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F21"/>
  <c r="F6"/>
  <c r="G21"/>
  <c r="G6"/>
  <c r="H21"/>
  <c r="H6"/>
  <c r="I21"/>
  <c r="I6"/>
  <c r="J21"/>
  <c r="J6"/>
  <c r="K21"/>
  <c r="K6"/>
  <c r="L21"/>
  <c r="L6"/>
  <c r="C28"/>
  <c r="D28"/>
  <c r="E28"/>
  <c r="F28"/>
  <c r="G28"/>
  <c r="H28"/>
  <c r="I28"/>
  <c r="J28"/>
  <c r="K28"/>
  <c r="L28"/>
  <c r="C40"/>
  <c r="C39"/>
  <c r="D40"/>
  <c r="D39"/>
  <c r="E40"/>
  <c r="E39"/>
  <c r="F40"/>
  <c r="F39"/>
  <c r="G40"/>
  <c r="G39"/>
  <c r="H40"/>
  <c r="H39"/>
  <c r="I40"/>
  <c r="I39"/>
  <c r="J40"/>
  <c r="J39"/>
  <c r="K40"/>
  <c r="K39"/>
  <c r="L40"/>
  <c r="L39"/>
  <c r="C50"/>
  <c r="D50"/>
  <c r="E50"/>
  <c r="F50"/>
  <c r="G50"/>
  <c r="H50"/>
  <c r="I50"/>
  <c r="J50"/>
  <c r="K50"/>
  <c r="L50"/>
  <c r="K56"/>
  <c r="I56"/>
  <c r="G56"/>
  <c r="E56"/>
  <c r="C56"/>
  <c r="L56"/>
  <c r="J56"/>
  <c r="H56"/>
  <c r="F56"/>
  <c r="D56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<sst xmlns="http://schemas.openxmlformats.org/spreadsheetml/2006/main" count="154" uniqueCount="128">
  <si>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</si>
  <si>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</si>
  <si>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</si>
  <si>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</si>
  <si>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</si>
  <si>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</si>
  <si>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</si>
  <si>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</si>
  <si>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</si>
  <si>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</si>
  <si>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</si>
  <si>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</si>
  <si>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</si>
  <si>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</si>
  <si>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</si>
  <si>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</si>
  <si>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</si>
  <si>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</si>
  <si>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</si>
  <si>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</si>
  <si>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</si>
  <si>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</si>
  <si>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</si>
  <si>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</si>
  <si>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</si>
  <si>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</si>
  <si>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</si>
  <si>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</si>
  <si>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</si>
  <si>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</si>
  <si>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</si>
  <si>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</si>
  <si>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</si>
  <si>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</si>
  <si>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</si>
  <si>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</si>
  <si>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</si>
  <si>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</si>
  <si>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</si>
  <si>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</si>
  <si>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</si>
  <si>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</si>
  <si>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</si>
  <si>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</si>
  <si>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</si>
  <si>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</si>
  <si>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</si>
  <si>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</si>
  <si>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</si>
  <si>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</si>
  <si>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</si>
  <si>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</si>
  <si>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</si>
  <si>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</si>
  <si>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</si>
  <si>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</si>
  <si>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</si>
  <si>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</si>
  <si>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</si>
  <si>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</si>
  <si>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</si>
  <si>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</si>
  <si>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</si>
  <si>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</si>
  <si>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</si>
  <si>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</si>
  <si>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</si>
  <si>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</si>
  <si>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</si>
  <si>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</si>
  <si>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</si>
  <si>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</si>
  <si>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</si>
  <si>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</si>
  <si>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</si>
  <si>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</si>
  <si>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</si>
  <si>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</si>
  <si>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</si>
  <si>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</si>
  <si>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</si>
  <si>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</si>
  <si>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</si>
  <si>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</si>
  <si>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</si>
  <si>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</si>
  <si>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</si>
  <si>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</si>
  <si>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</si>
  <si>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</si>
  <si>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</si>
  <si>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</si>
  <si>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</si>
  <si>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</si>
  <si>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</si>
  <si>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</si>
  <si>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</si>
  <si>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</si>
  <si>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</si>
  <si>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</si>
  <si>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</si>
  <si>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</si>
  <si>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</si>
  <si>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</si>
  <si>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</si>
  <si>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</si>
  <si>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</si>
  <si>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</si>
  <si>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</si>
  <si>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</si>
  <si>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</si>
  <si>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</si>
  <si>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</si>
  <si>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</si>
  <si>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</si>
  <si>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</si>
  <si>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</si>
  <si>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</si>
  <si>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2019 рік</t>
  </si>
  <si>
    <t>Вовчанський районний суд Харківської області</t>
  </si>
  <si>
    <t>62500. Харківська область.м. Вовчанськ</t>
  </si>
  <si>
    <t>вул. Торгова</t>
  </si>
  <si>
    <t/>
  </si>
  <si>
    <t>М.М. Глоба</t>
  </si>
  <si>
    <t>О.І. Фесенко</t>
  </si>
  <si>
    <t>(05741)4-26-38</t>
  </si>
  <si>
    <t>inbox@vv.hr.court.gov.ua</t>
  </si>
  <si>
    <t>8 січня 2020 року</t>
  </si>
</sst>
</file>

<file path=xl/styles.xml><?xml version="1.0" encoding="utf-8"?>
<styleSheet xmlns="http://schemas.openxmlformats.org/spreadsheetml/2006/main">
  <numFmts count="1">
    <numFmt numFmtId="203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zoomScaleNormal="100" workbookViewId="0">
      <selection activeCell="N17" sqref="N17"/>
    </sheetView>
  </sheetViews>
  <sheetFormatPr defaultColWidth="9.109375" defaultRowHeight="13.2"/>
  <cols>
    <col min="1" max="1" width="1.109375" style="1" customWidth="1"/>
    <col min="2" max="2" width="15.44140625" style="1" customWidth="1"/>
    <col min="3" max="3" width="7.5546875" style="1" customWidth="1"/>
    <col min="4" max="4" width="17.44140625" style="1" customWidth="1"/>
    <col min="5" max="5" width="15.44140625" style="1" customWidth="1"/>
    <col min="6" max="6" width="18.33203125" style="1" customWidth="1"/>
    <col min="7" max="7" width="9.88671875" style="1" customWidth="1"/>
    <col min="8" max="8" width="17.6640625" style="1" customWidth="1"/>
    <col min="9" max="16384" width="9.109375" style="1"/>
  </cols>
  <sheetData>
    <row r="1" spans="1:8" ht="12.9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899999999999999" customHeight="1">
      <c r="B4" s="126"/>
      <c r="C4" s="126"/>
      <c r="D4" s="126"/>
      <c r="E4" s="126"/>
      <c r="F4" s="126"/>
      <c r="G4" s="126"/>
      <c r="H4" s="126"/>
    </row>
    <row r="5" spans="1:8" ht="18.899999999999999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" customHeight="1">
      <c r="E7" s="5"/>
      <c r="F7" s="6"/>
      <c r="G7" s="6"/>
      <c r="H7" s="6"/>
    </row>
    <row r="8" spans="1:8" ht="12.9" customHeight="1">
      <c r="E8" s="5"/>
      <c r="F8" s="6"/>
      <c r="G8" s="6"/>
      <c r="H8" s="6"/>
    </row>
    <row r="9" spans="1:8" ht="12.9" customHeight="1">
      <c r="B9" s="7"/>
      <c r="C9" s="7"/>
      <c r="D9" s="7"/>
      <c r="E9" s="7"/>
    </row>
    <row r="10" spans="1:8" ht="12.9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" customHeight="1">
      <c r="A22" s="8"/>
      <c r="B22" s="10"/>
      <c r="C22" s="6"/>
      <c r="D22" s="8"/>
      <c r="E22" s="18"/>
      <c r="F22" s="23"/>
      <c r="G22" s="23"/>
      <c r="H22" s="23"/>
    </row>
    <row r="23" spans="1:8" ht="12.9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" customHeight="1">
      <c r="A24" s="8"/>
      <c r="B24" s="107" t="s">
        <v>49</v>
      </c>
      <c r="C24" s="108"/>
      <c r="D24" s="109"/>
      <c r="E24" s="16"/>
      <c r="F24" s="6"/>
    </row>
    <row r="25" spans="1:8" ht="12.9" customHeight="1">
      <c r="B25" s="107" t="s">
        <v>29</v>
      </c>
      <c r="C25" s="108"/>
      <c r="D25" s="109"/>
      <c r="E25" s="16" t="s">
        <v>45</v>
      </c>
    </row>
    <row r="26" spans="1:8" ht="12.9" customHeight="1">
      <c r="B26" s="122" t="s">
        <v>30</v>
      </c>
      <c r="C26" s="123"/>
      <c r="D26" s="124"/>
      <c r="E26" s="18" t="s">
        <v>31</v>
      </c>
    </row>
    <row r="27" spans="1:8" ht="12.9" customHeight="1">
      <c r="B27" s="19"/>
      <c r="C27" s="20"/>
      <c r="D27" s="37"/>
      <c r="E27" s="11"/>
    </row>
    <row r="28" spans="1:8" ht="12.9" customHeight="1">
      <c r="B28" s="107" t="s">
        <v>32</v>
      </c>
      <c r="C28" s="108"/>
      <c r="D28" s="109"/>
      <c r="E28" s="21" t="s">
        <v>46</v>
      </c>
    </row>
    <row r="29" spans="1:8" ht="12.9" customHeight="1">
      <c r="B29" s="111"/>
      <c r="C29" s="112"/>
      <c r="D29" s="113"/>
      <c r="E29" s="32" t="s">
        <v>33</v>
      </c>
    </row>
    <row r="30" spans="1:8" ht="12.9" customHeight="1">
      <c r="B30" s="6"/>
      <c r="C30" s="6"/>
      <c r="D30" s="6"/>
      <c r="E30" s="6"/>
    </row>
    <row r="31" spans="1:8" ht="12.9" customHeight="1">
      <c r="B31" s="6"/>
      <c r="C31" s="6"/>
      <c r="D31" s="6"/>
      <c r="E31" s="6"/>
    </row>
    <row r="32" spans="1:8" ht="12.9" customHeight="1">
      <c r="B32" s="6"/>
      <c r="C32" s="6"/>
      <c r="D32" s="6"/>
      <c r="E32" s="6"/>
    </row>
    <row r="34" spans="1:9" ht="12.9" customHeight="1">
      <c r="B34" s="7"/>
      <c r="C34" s="7"/>
      <c r="D34" s="7"/>
      <c r="E34" s="7"/>
      <c r="F34" s="7"/>
      <c r="G34" s="7"/>
      <c r="H34" s="7"/>
    </row>
    <row r="35" spans="1:9" ht="12.9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" customHeight="1">
      <c r="A44" s="8"/>
      <c r="B44" s="101">
        <v>2</v>
      </c>
      <c r="C44" s="102"/>
      <c r="D44" s="102"/>
      <c r="E44" s="102"/>
      <c r="F44" s="102"/>
      <c r="G44" s="102"/>
      <c r="H44" s="103"/>
      <c r="I44" s="6"/>
    </row>
    <row r="45" spans="1:9" ht="12.9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&amp;C&amp;L1901080D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ColWidth="9.109375" defaultRowHeight="12"/>
  <cols>
    <col min="1" max="1" width="3.88671875" style="47" customWidth="1"/>
    <col min="2" max="2" width="70.44140625" style="45" customWidth="1"/>
    <col min="3" max="3" width="16" style="45" customWidth="1"/>
    <col min="4" max="4" width="20.109375" style="52" customWidth="1"/>
    <col min="5" max="5" width="16.6640625" style="52" customWidth="1"/>
    <col min="6" max="6" width="19.5546875" style="52" customWidth="1"/>
    <col min="7" max="7" width="13.88671875" style="45" customWidth="1"/>
    <col min="8" max="8" width="15.88671875" style="45" customWidth="1"/>
    <col min="9" max="9" width="14.6640625" style="45" customWidth="1"/>
    <col min="10" max="10" width="16.5546875" style="45" customWidth="1"/>
    <col min="11" max="11" width="14.109375" style="45" customWidth="1"/>
    <col min="12" max="12" width="18.6640625" style="45" customWidth="1"/>
    <col min="13" max="16384" width="9.10937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881</v>
      </c>
      <c r="D6" s="96">
        <f t="shared" si="0"/>
        <v>888316.14000000071</v>
      </c>
      <c r="E6" s="96">
        <f t="shared" si="0"/>
        <v>689</v>
      </c>
      <c r="F6" s="96">
        <f t="shared" si="0"/>
        <v>808067.40999999992</v>
      </c>
      <c r="G6" s="96">
        <f t="shared" si="0"/>
        <v>26</v>
      </c>
      <c r="H6" s="96">
        <f t="shared" si="0"/>
        <v>34640.089999999997</v>
      </c>
      <c r="I6" s="96">
        <f t="shared" si="0"/>
        <v>89</v>
      </c>
      <c r="J6" s="96">
        <f t="shared" si="0"/>
        <v>66563.030000000101</v>
      </c>
      <c r="K6" s="96">
        <f t="shared" si="0"/>
        <v>76</v>
      </c>
      <c r="L6" s="96">
        <f t="shared" si="0"/>
        <v>63865.780000000101</v>
      </c>
    </row>
    <row r="7" spans="1:12" ht="16.5" customHeight="1">
      <c r="A7" s="87">
        <v>2</v>
      </c>
      <c r="B7" s="90" t="s">
        <v>74</v>
      </c>
      <c r="C7" s="97">
        <v>444</v>
      </c>
      <c r="D7" s="97">
        <v>644925.44000000099</v>
      </c>
      <c r="E7" s="97">
        <v>284</v>
      </c>
      <c r="F7" s="97">
        <v>507903.85</v>
      </c>
      <c r="G7" s="97">
        <v>16</v>
      </c>
      <c r="H7" s="97">
        <v>28524.69</v>
      </c>
      <c r="I7" s="97">
        <v>76</v>
      </c>
      <c r="J7" s="97">
        <v>60063.430000000102</v>
      </c>
      <c r="K7" s="97">
        <v>67</v>
      </c>
      <c r="L7" s="97">
        <v>55029.180000000102</v>
      </c>
    </row>
    <row r="8" spans="1:12" ht="16.5" customHeight="1">
      <c r="A8" s="87">
        <v>3</v>
      </c>
      <c r="B8" s="91" t="s">
        <v>75</v>
      </c>
      <c r="C8" s="97">
        <v>201</v>
      </c>
      <c r="D8" s="97">
        <v>395976.26</v>
      </c>
      <c r="E8" s="97">
        <v>183</v>
      </c>
      <c r="F8" s="97">
        <v>356047.51</v>
      </c>
      <c r="G8" s="97">
        <v>13</v>
      </c>
      <c r="H8" s="97">
        <v>24178</v>
      </c>
      <c r="I8" s="97">
        <v>2</v>
      </c>
      <c r="J8" s="97">
        <v>960.5</v>
      </c>
      <c r="K8" s="97">
        <v>3</v>
      </c>
      <c r="L8" s="97">
        <v>5851.58</v>
      </c>
    </row>
    <row r="9" spans="1:12" ht="16.5" customHeight="1">
      <c r="A9" s="87">
        <v>4</v>
      </c>
      <c r="B9" s="91" t="s">
        <v>76</v>
      </c>
      <c r="C9" s="97">
        <v>243</v>
      </c>
      <c r="D9" s="97">
        <v>248949.18</v>
      </c>
      <c r="E9" s="97">
        <v>101</v>
      </c>
      <c r="F9" s="97">
        <v>151856.34</v>
      </c>
      <c r="G9" s="97">
        <v>3</v>
      </c>
      <c r="H9" s="97">
        <v>4346.6899999999996</v>
      </c>
      <c r="I9" s="97">
        <v>74</v>
      </c>
      <c r="J9" s="97">
        <v>59102.930000000102</v>
      </c>
      <c r="K9" s="97">
        <v>64</v>
      </c>
      <c r="L9" s="97">
        <v>49177.6000000001</v>
      </c>
    </row>
    <row r="10" spans="1:12" ht="19.5" customHeight="1">
      <c r="A10" s="87">
        <v>5</v>
      </c>
      <c r="B10" s="90" t="s">
        <v>77</v>
      </c>
      <c r="C10" s="97">
        <v>111</v>
      </c>
      <c r="D10" s="97">
        <v>100276.2</v>
      </c>
      <c r="E10" s="97">
        <v>92</v>
      </c>
      <c r="F10" s="97">
        <v>159634.38</v>
      </c>
      <c r="G10" s="97">
        <v>6</v>
      </c>
      <c r="H10" s="97">
        <v>4610.3999999999996</v>
      </c>
      <c r="I10" s="97">
        <v>6</v>
      </c>
      <c r="J10" s="97">
        <v>4610.3999999999996</v>
      </c>
      <c r="K10" s="97">
        <v>7</v>
      </c>
      <c r="L10" s="97">
        <v>7684</v>
      </c>
    </row>
    <row r="11" spans="1:12" ht="19.5" customHeight="1">
      <c r="A11" s="87">
        <v>6</v>
      </c>
      <c r="B11" s="91" t="s">
        <v>78</v>
      </c>
      <c r="C11" s="97">
        <v>13</v>
      </c>
      <c r="D11" s="97">
        <v>24973</v>
      </c>
      <c r="E11" s="97">
        <v>11</v>
      </c>
      <c r="F11" s="97">
        <v>96304.78</v>
      </c>
      <c r="G11" s="97"/>
      <c r="H11" s="97"/>
      <c r="I11" s="97"/>
      <c r="J11" s="97"/>
      <c r="K11" s="97">
        <v>2</v>
      </c>
      <c r="L11" s="97">
        <v>3842</v>
      </c>
    </row>
    <row r="12" spans="1:12" ht="19.5" customHeight="1">
      <c r="A12" s="87">
        <v>7</v>
      </c>
      <c r="B12" s="91" t="s">
        <v>79</v>
      </c>
      <c r="C12" s="97">
        <v>98</v>
      </c>
      <c r="D12" s="97">
        <v>75303.199999999997</v>
      </c>
      <c r="E12" s="97">
        <v>81</v>
      </c>
      <c r="F12" s="97">
        <v>63329.6000000001</v>
      </c>
      <c r="G12" s="97">
        <v>6</v>
      </c>
      <c r="H12" s="97">
        <v>4610.3999999999996</v>
      </c>
      <c r="I12" s="97">
        <v>6</v>
      </c>
      <c r="J12" s="97">
        <v>4610.3999999999996</v>
      </c>
      <c r="K12" s="97">
        <v>5</v>
      </c>
      <c r="L12" s="97">
        <v>3842</v>
      </c>
    </row>
    <row r="13" spans="1:12" ht="15" customHeight="1">
      <c r="A13" s="87">
        <v>8</v>
      </c>
      <c r="B13" s="90" t="s">
        <v>18</v>
      </c>
      <c r="C13" s="97">
        <v>109</v>
      </c>
      <c r="D13" s="97">
        <v>83755.599999999904</v>
      </c>
      <c r="E13" s="97">
        <v>106</v>
      </c>
      <c r="F13" s="97">
        <v>79671.28</v>
      </c>
      <c r="G13" s="97">
        <v>1</v>
      </c>
      <c r="H13" s="97">
        <v>768.4</v>
      </c>
      <c r="I13" s="97">
        <v>1</v>
      </c>
      <c r="J13" s="97">
        <v>768.4</v>
      </c>
      <c r="K13" s="97">
        <v>1</v>
      </c>
      <c r="L13" s="97">
        <v>768.4</v>
      </c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71</v>
      </c>
      <c r="D15" s="97">
        <v>31312.3</v>
      </c>
      <c r="E15" s="97">
        <v>69</v>
      </c>
      <c r="F15" s="97">
        <v>34322.300000000003</v>
      </c>
      <c r="G15" s="97">
        <v>1</v>
      </c>
      <c r="H15" s="97">
        <v>352.4</v>
      </c>
      <c r="I15" s="97"/>
      <c r="J15" s="97"/>
      <c r="K15" s="97">
        <v>1</v>
      </c>
      <c r="L15" s="97">
        <v>384.2</v>
      </c>
    </row>
    <row r="16" spans="1:12" ht="21" customHeight="1">
      <c r="A16" s="87">
        <v>11</v>
      </c>
      <c r="B16" s="91" t="s">
        <v>78</v>
      </c>
      <c r="C16" s="97">
        <v>7</v>
      </c>
      <c r="D16" s="97">
        <v>6723.5</v>
      </c>
      <c r="E16" s="97">
        <v>7</v>
      </c>
      <c r="F16" s="97">
        <v>6723.5</v>
      </c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64</v>
      </c>
      <c r="D17" s="97">
        <v>24588.799999999999</v>
      </c>
      <c r="E17" s="97">
        <v>62</v>
      </c>
      <c r="F17" s="97">
        <v>27598.799999999999</v>
      </c>
      <c r="G17" s="97">
        <v>1</v>
      </c>
      <c r="H17" s="97">
        <v>352.4</v>
      </c>
      <c r="I17" s="97"/>
      <c r="J17" s="97"/>
      <c r="K17" s="97">
        <v>1</v>
      </c>
      <c r="L17" s="97">
        <v>384.2</v>
      </c>
    </row>
    <row r="18" spans="1:12" ht="21" customHeight="1">
      <c r="A18" s="87">
        <v>13</v>
      </c>
      <c r="B18" s="99" t="s">
        <v>104</v>
      </c>
      <c r="C18" s="97">
        <v>146</v>
      </c>
      <c r="D18" s="97">
        <v>28046.5999999999</v>
      </c>
      <c r="E18" s="97">
        <v>138</v>
      </c>
      <c r="F18" s="97">
        <v>26535.5999999999</v>
      </c>
      <c r="G18" s="97">
        <v>2</v>
      </c>
      <c r="H18" s="97">
        <v>384.2</v>
      </c>
      <c r="I18" s="97">
        <v>6</v>
      </c>
      <c r="J18" s="97">
        <v>1120.8</v>
      </c>
      <c r="K18" s="97"/>
      <c r="L18" s="97"/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3.8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3.8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3.8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3.8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69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1.4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27.6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27.6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3.8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82.8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2</v>
      </c>
      <c r="D39" s="96">
        <f t="shared" si="3"/>
        <v>1536.8</v>
      </c>
      <c r="E39" s="96">
        <f t="shared" si="3"/>
        <v>2</v>
      </c>
      <c r="F39" s="96">
        <f t="shared" si="3"/>
        <v>1536.8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2</v>
      </c>
      <c r="D40" s="97">
        <f t="shared" si="4"/>
        <v>1536.8</v>
      </c>
      <c r="E40" s="97">
        <f t="shared" si="4"/>
        <v>2</v>
      </c>
      <c r="F40" s="97">
        <f t="shared" si="4"/>
        <v>1536.8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2</v>
      </c>
      <c r="D44" s="97">
        <v>1536.8</v>
      </c>
      <c r="E44" s="97">
        <v>2</v>
      </c>
      <c r="F44" s="97">
        <v>1536.8</v>
      </c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2</v>
      </c>
      <c r="D46" s="97">
        <v>1536.8</v>
      </c>
      <c r="E46" s="97">
        <v>2</v>
      </c>
      <c r="F46" s="97">
        <v>1536.8</v>
      </c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41</v>
      </c>
      <c r="D50" s="96">
        <f t="shared" si="5"/>
        <v>875.93</v>
      </c>
      <c r="E50" s="96">
        <f t="shared" si="5"/>
        <v>41</v>
      </c>
      <c r="F50" s="96">
        <f t="shared" si="5"/>
        <v>875.88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35</v>
      </c>
      <c r="D51" s="97">
        <v>351.5</v>
      </c>
      <c r="E51" s="97">
        <v>35</v>
      </c>
      <c r="F51" s="97">
        <v>351.46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>
        <v>5</v>
      </c>
      <c r="D52" s="97">
        <v>461.04</v>
      </c>
      <c r="E52" s="97">
        <v>5</v>
      </c>
      <c r="F52" s="97">
        <v>461.06</v>
      </c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>
        <v>1</v>
      </c>
      <c r="D54" s="97">
        <v>63.39</v>
      </c>
      <c r="E54" s="97">
        <v>1</v>
      </c>
      <c r="F54" s="97">
        <v>63.36</v>
      </c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233</v>
      </c>
      <c r="D55" s="96">
        <v>89518.599999999598</v>
      </c>
      <c r="E55" s="96">
        <v>106</v>
      </c>
      <c r="F55" s="96">
        <v>40725.199999999997</v>
      </c>
      <c r="G55" s="96"/>
      <c r="H55" s="96"/>
      <c r="I55" s="96">
        <v>232</v>
      </c>
      <c r="J55" s="96">
        <v>89070.799999999595</v>
      </c>
      <c r="K55" s="97">
        <v>1</v>
      </c>
      <c r="L55" s="96">
        <v>384.2</v>
      </c>
    </row>
    <row r="56" spans="1:12" ht="14.4">
      <c r="A56" s="87">
        <v>51</v>
      </c>
      <c r="B56" s="88" t="s">
        <v>117</v>
      </c>
      <c r="C56" s="96">
        <f t="shared" ref="C56:L56" si="6">SUM(C6,C28,C39,C50,C55)</f>
        <v>1157</v>
      </c>
      <c r="D56" s="96">
        <f t="shared" si="6"/>
        <v>980247.47000000044</v>
      </c>
      <c r="E56" s="96">
        <f t="shared" si="6"/>
        <v>838</v>
      </c>
      <c r="F56" s="96">
        <f t="shared" si="6"/>
        <v>851205.28999999992</v>
      </c>
      <c r="G56" s="96">
        <f t="shared" si="6"/>
        <v>26</v>
      </c>
      <c r="H56" s="96">
        <f t="shared" si="6"/>
        <v>34640.089999999997</v>
      </c>
      <c r="I56" s="96">
        <f t="shared" si="6"/>
        <v>321</v>
      </c>
      <c r="J56" s="96">
        <f t="shared" si="6"/>
        <v>155633.8299999997</v>
      </c>
      <c r="K56" s="96">
        <f t="shared" si="6"/>
        <v>77</v>
      </c>
      <c r="L56" s="96">
        <f t="shared" si="6"/>
        <v>64249.980000000098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3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3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3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Вовчанський районний суд Харківської області,_x000D_
 Початок періоду: 01.01.2019, Кінець періоду: 31.12.2019&amp;L1901080D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3.2"/>
  <cols>
    <col min="1" max="1" width="4.6640625" customWidth="1"/>
    <col min="2" max="2" width="71.88671875" customWidth="1"/>
    <col min="3" max="3" width="15.44140625" customWidth="1"/>
    <col min="4" max="4" width="17.5546875" customWidth="1"/>
    <col min="5" max="5" width="16" customWidth="1"/>
    <col min="6" max="6" width="17.10937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75</v>
      </c>
      <c r="F4" s="93">
        <f>SUM(F5:F25)</f>
        <v>61560.580000000096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1</v>
      </c>
      <c r="F5" s="95">
        <v>768.4</v>
      </c>
    </row>
    <row r="6" spans="1:6" ht="28.5" customHeight="1">
      <c r="A6" s="67">
        <v>3</v>
      </c>
      <c r="B6" s="149" t="s">
        <v>62</v>
      </c>
      <c r="C6" s="150"/>
      <c r="D6" s="151"/>
      <c r="E6" s="94">
        <v>1</v>
      </c>
      <c r="F6" s="95">
        <v>768.4</v>
      </c>
    </row>
    <row r="7" spans="1:6" ht="40.5" customHeight="1">
      <c r="A7" s="67">
        <v>4</v>
      </c>
      <c r="B7" s="149" t="s">
        <v>98</v>
      </c>
      <c r="C7" s="150"/>
      <c r="D7" s="151"/>
      <c r="E7" s="94">
        <v>58</v>
      </c>
      <c r="F7" s="95">
        <v>44567.200000000099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>
        <v>5</v>
      </c>
      <c r="F10" s="95">
        <v>7388.38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2</v>
      </c>
      <c r="F11" s="95">
        <v>2689.4</v>
      </c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3</v>
      </c>
      <c r="F13" s="95">
        <v>1921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3</v>
      </c>
      <c r="F14" s="95">
        <v>2305.1999999999998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>
        <v>1</v>
      </c>
      <c r="F17" s="95">
        <v>768.4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>
        <v>1</v>
      </c>
      <c r="F23" s="95">
        <v>384.2</v>
      </c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6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3.8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3.8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Вовчанський районний суд Харківської області,_x000D_
 Початок періоду: 01.01.2019, Кінець періоду: 31.12.2019&amp;L1901080D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2018-03-15T14:08:04Z</cp:lastPrinted>
  <dcterms:created xsi:type="dcterms:W3CDTF">2015-09-09T10:27:37Z</dcterms:created>
  <dcterms:modified xsi:type="dcterms:W3CDTF">2020-02-10T13:41:21Z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10_00617_4.2019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1901080D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3.24.0.1578</vt:lpwstr>
  </property>
</Properties>
</file>