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<sst xmlns="http://schemas.openxmlformats.org/spreadsheetml/2006/main" count="6644" uniqueCount="2443">
  <si>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</si>
  <si>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</si>
  <si>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</si>
  <si>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</si>
  <si>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</si>
  <si>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</si>
  <si>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</si>
  <si>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</si>
  <si>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</si>
  <si>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</si>
  <si>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</si>
  <si>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</si>
  <si>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</si>
  <si>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</si>
  <si>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</si>
  <si>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</si>
  <si>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</si>
  <si>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</si>
  <si>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</si>
  <si>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</si>
  <si>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</si>
  <si>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</si>
  <si>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</si>
  <si>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</si>
  <si>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</si>
  <si>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</si>
  <si>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</si>
  <si>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</si>
  <si>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</si>
  <si>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</si>
  <si>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</si>
  <si>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</si>
  <si>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</si>
  <si>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</si>
  <si>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</si>
  <si>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</si>
  <si>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</si>
  <si>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</si>
  <si>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</si>
  <si>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</si>
  <si>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</si>
  <si>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</si>
  <si>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</si>
  <si>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</si>
  <si>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</si>
  <si>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</si>
  <si>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</si>
  <si>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</si>
  <si>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</si>
  <si>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</si>
  <si>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</si>
  <si>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</si>
  <si>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</si>
  <si>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</si>
  <si>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</si>
  <si>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</si>
  <si>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</si>
  <si>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</si>
  <si>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</si>
  <si>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</si>
  <si>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</si>
  <si>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</si>
  <si>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</si>
  <si>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</si>
  <si>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</si>
  <si>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</si>
  <si>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</si>
  <si>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</si>
  <si>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</si>
  <si>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</si>
  <si>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</si>
  <si>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</si>
  <si>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</si>
  <si>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</si>
  <si>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</si>
  <si>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</si>
  <si>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</si>
  <si>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</si>
  <si>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</si>
  <si>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</si>
  <si>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</si>
  <si>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</si>
  <si>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</si>
  <si>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</si>
  <si>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</si>
  <si>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</si>
  <si>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</si>
  <si>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</si>
  <si>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</si>
  <si>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</si>
  <si>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</si>
  <si>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</si>
  <si>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</si>
  <si>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</si>
  <si>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</si>
  <si>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</si>
  <si>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</si>
  <si>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</si>
  <si>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</si>
  <si>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</si>
  <si>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</si>
  <si>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</si>
  <si>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</si>
  <si>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</si>
  <si>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</si>
  <si>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</si>
  <si>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</si>
  <si>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</si>
  <si>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</si>
  <si>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</si>
  <si>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</si>
  <si>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</si>
  <si>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</si>
  <si>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</si>
  <si>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</si>
  <si>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</si>
  <si>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</si>
  <si>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</si>
  <si>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</si>
  <si>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</si>
  <si>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</si>
  <si>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</si>
  <si>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</si>
  <si>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</si>
  <si>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</si>
  <si>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</si>
  <si>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</si>
  <si>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</si>
  <si>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</si>
  <si>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</si>
  <si>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</si>
  <si>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</si>
  <si>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</si>
  <si>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</si>
  <si>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</si>
  <si>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</si>
  <si>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</si>
  <si>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</si>
  <si>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</si>
  <si>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</si>
  <si>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</si>
  <si>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</si>
  <si>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</si>
  <si>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</si>
  <si>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</si>
  <si>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</si>
  <si>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</si>
  <si>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</si>
  <si>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</si>
  <si>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</si>
  <si>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</si>
  <si>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</si>
  <si>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</si>
  <si>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</si>
  <si>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</si>
  <si>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</si>
  <si>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</si>
  <si>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</si>
  <si>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</si>
  <si>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</si>
  <si>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</si>
  <si>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</si>
  <si>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</si>
  <si>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</si>
  <si>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</si>
  <si>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</si>
  <si>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</si>
  <si>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</si>
  <si>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</si>
  <si>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</si>
  <si>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</si>
  <si>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</si>
  <si>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</si>
  <si>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</si>
  <si>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</si>
  <si>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</si>
  <si>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</si>
  <si>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</si>
  <si>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</si>
  <si>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</si>
  <si>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</si>
  <si>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</si>
  <si>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</si>
  <si>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</si>
  <si>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</si>
  <si>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</si>
  <si>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</si>
  <si>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</si>
  <si>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</si>
  <si>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</si>
  <si>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</si>
  <si>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</si>
  <si>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</si>
  <si>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</si>
  <si>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</si>
  <si>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</si>
  <si>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</si>
  <si>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</si>
  <si>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</si>
  <si>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</si>
  <si>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</si>
  <si>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</si>
  <si>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</si>
  <si>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</si>
  <si>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</si>
  <si>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</si>
  <si>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</si>
  <si>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</si>
  <si>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</si>
  <si>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</si>
  <si>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</si>
  <si>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</si>
  <si>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</si>
  <si>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</si>
  <si>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</si>
  <si>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</si>
  <si>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</si>
  <si>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</si>
  <si>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</si>
  <si>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</si>
  <si>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</si>
  <si>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</si>
  <si>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</si>
  <si>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</si>
  <si>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</si>
  <si>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</si>
  <si>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</si>
  <si>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</si>
  <si>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</si>
  <si>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</si>
  <si>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</si>
  <si>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</si>
  <si>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</si>
  <si>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</si>
  <si>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</si>
  <si>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</si>
  <si>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</si>
  <si>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</si>
  <si>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</si>
  <si>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</si>
  <si>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</si>
  <si>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</si>
  <si>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</si>
  <si>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</si>
  <si>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</si>
  <si>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</si>
  <si>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</si>
  <si>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</si>
  <si>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</si>
  <si>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</si>
  <si>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</si>
  <si>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</si>
  <si>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</si>
  <si>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</si>
  <si>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</si>
  <si>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</si>
  <si>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</si>
  <si>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</si>
  <si>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</si>
  <si>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</si>
  <si>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</si>
  <si>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</si>
  <si>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</si>
  <si>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</si>
  <si>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</si>
  <si>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</si>
  <si>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</si>
  <si>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</si>
  <si>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</si>
  <si>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</si>
  <si>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</si>
  <si>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</si>
  <si>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</si>
  <si>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</si>
  <si>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</si>
  <si>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</si>
  <si>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</si>
  <si>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</si>
  <si>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</si>
  <si>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</si>
  <si>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</si>
  <si>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</si>
  <si>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</si>
  <si>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</si>
  <si>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</si>
  <si>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</si>
  <si>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</si>
  <si>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</si>
  <si>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</si>
  <si>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</si>
  <si>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</si>
  <si>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</si>
  <si>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</si>
  <si>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</si>
  <si>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</si>
  <si>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</si>
  <si>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</si>
  <si>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</si>
  <si>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</si>
  <si>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</si>
  <si>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</si>
  <si>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</si>
  <si>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</si>
  <si>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</si>
  <si>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</si>
  <si>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</si>
  <si>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</si>
  <si>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</si>
  <si>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</si>
  <si>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</si>
  <si>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</si>
  <si>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</si>
  <si>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</si>
  <si>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</si>
  <si>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</si>
  <si>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</si>
  <si>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</si>
  <si>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</si>
  <si>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</si>
  <si>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</si>
  <si>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</si>
  <si>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</si>
  <si>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</si>
  <si>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</si>
  <si>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</si>
  <si>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</si>
  <si>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</si>
  <si>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</si>
  <si>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</si>
  <si>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</si>
  <si>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</si>
  <si>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</si>
  <si>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</si>
  <si>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</si>
  <si>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</si>
  <si>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</si>
  <si>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</si>
  <si>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</si>
  <si>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</si>
  <si>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</si>
  <si>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</si>
  <si>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</si>
  <si>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</si>
  <si>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</si>
  <si>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</si>
  <si>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</si>
  <si>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</si>
  <si>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</si>
  <si>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</si>
  <si>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</si>
  <si>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</si>
  <si>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</si>
  <si>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</si>
  <si>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</si>
  <si>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</si>
  <si>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</si>
  <si>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</si>
  <si>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</si>
  <si>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</si>
  <si>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</si>
  <si>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</si>
  <si>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</si>
  <si>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</si>
  <si>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</si>
  <si>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</si>
  <si>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</si>
  <si>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</si>
  <si>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</si>
  <si>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</si>
  <si>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</si>
  <si>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</si>
  <si>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</si>
  <si>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</si>
  <si>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</si>
  <si>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</si>
  <si>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</si>
  <si>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</si>
  <si>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</si>
  <si>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</si>
  <si>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</si>
  <si>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</si>
  <si>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</si>
  <si>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</si>
  <si>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</si>
  <si>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</si>
  <si>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</si>
  <si>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</si>
  <si>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</si>
  <si>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</si>
  <si>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</si>
  <si>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</si>
  <si>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</si>
  <si>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</si>
  <si>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</si>
  <si>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</si>
  <si>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</si>
  <si>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</si>
  <si>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</si>
  <si>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</si>
  <si>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</si>
  <si>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</si>
  <si>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</si>
  <si>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</si>
  <si>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</si>
  <si>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</si>
  <si>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</si>
  <si>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</si>
  <si>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</si>
  <si>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</si>
  <si>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</si>
  <si>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</si>
  <si>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</si>
  <si>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</si>
  <si>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</si>
  <si>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</si>
  <si>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</si>
  <si>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</si>
  <si>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</si>
  <si>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</si>
  <si>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</si>
  <si>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</si>
  <si>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</si>
  <si>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</si>
  <si>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</si>
  <si>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</si>
  <si>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</si>
  <si>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</si>
  <si>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</si>
  <si>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</si>
  <si>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</si>
  <si>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</si>
  <si>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</si>
  <si>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</si>
  <si>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</si>
  <si>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</si>
  <si>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</si>
  <si>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</si>
  <si>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</si>
  <si>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</si>
  <si>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</si>
  <si>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</si>
  <si>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</si>
  <si>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</si>
  <si>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</si>
  <si>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</si>
  <si>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</si>
  <si>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</si>
  <si>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</si>
  <si>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</si>
  <si>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</si>
  <si>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</si>
  <si>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</si>
  <si>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</si>
  <si>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</si>
  <si>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</si>
  <si>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</si>
  <si>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</si>
  <si>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</si>
  <si>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</si>
  <si>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</si>
  <si>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</si>
  <si>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</si>
  <si>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</si>
  <si>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</si>
  <si>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</si>
  <si>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</si>
  <si>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</si>
  <si>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</si>
  <si>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</si>
  <si>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</si>
  <si>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</si>
  <si>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</si>
  <si>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</si>
  <si>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</si>
  <si>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</si>
  <si>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</si>
  <si>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</si>
  <si>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</si>
  <si>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</si>
  <si>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</si>
  <si>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</si>
  <si>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</si>
  <si>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</si>
  <si>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</si>
  <si>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</si>
  <si>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</si>
  <si>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</si>
  <si>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</si>
  <si>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</si>
  <si>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</si>
  <si>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</si>
  <si>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</si>
  <si>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</si>
  <si>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</si>
  <si>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</si>
  <si>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</si>
  <si>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</si>
  <si>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</si>
  <si>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</si>
  <si>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</si>
  <si>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</si>
  <si>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</si>
  <si>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</si>
  <si>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</si>
  <si>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</si>
  <si>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</si>
  <si>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</si>
  <si>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</si>
  <si>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</si>
  <si>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</si>
  <si>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</si>
  <si>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</si>
  <si>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</si>
  <si>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</si>
  <si>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</si>
  <si>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</si>
  <si>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</si>
  <si>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</si>
  <si>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</si>
  <si>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</si>
  <si>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</si>
  <si>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</si>
  <si>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</si>
  <si>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</si>
  <si>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</si>
  <si>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</si>
  <si>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</si>
  <si>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</si>
  <si>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</si>
  <si>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</si>
  <si>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</si>
  <si>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</si>
  <si>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</si>
  <si>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</si>
  <si>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</si>
  <si>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</si>
  <si>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</si>
  <si>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</si>
  <si>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</si>
  <si>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</si>
  <si>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</si>
  <si>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</si>
  <si>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</si>
  <si>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</si>
  <si>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</si>
  <si>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</si>
  <si>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</si>
  <si>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</si>
  <si>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</si>
  <si>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</si>
  <si>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</si>
  <si>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</si>
  <si>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</si>
  <si>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</si>
  <si>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</si>
  <si>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</si>
  <si>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</si>
  <si>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</si>
  <si>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</si>
  <si>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</si>
  <si>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</si>
  <si>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</si>
  <si>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</si>
  <si>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</si>
  <si>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</si>
  <si>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</si>
  <si>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</si>
  <si>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</si>
  <si>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</si>
  <si>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</si>
  <si>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</si>
  <si>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</si>
  <si>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</si>
  <si>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</si>
  <si>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</si>
  <si>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</si>
  <si>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</si>
  <si>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</si>
  <si>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</si>
  <si>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</si>
  <si>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</si>
  <si>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</si>
  <si>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</si>
  <si>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</si>
  <si>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</si>
  <si>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</si>
  <si>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</si>
  <si>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</si>
  <si>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</si>
  <si>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</si>
  <si>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</si>
  <si>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</si>
  <si>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</si>
  <si>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</si>
  <si>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</si>
  <si>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</si>
  <si>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</si>
  <si>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</si>
  <si>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</si>
  <si>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</si>
  <si>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</si>
  <si>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</si>
  <si>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</si>
  <si>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</si>
  <si>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</si>
  <si>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</si>
  <si>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</si>
  <si>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</si>
  <si>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</si>
  <si>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</si>
  <si>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</si>
  <si>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</si>
  <si>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</si>
  <si>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</si>
  <si>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</si>
  <si>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</si>
  <si>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</si>
  <si>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</si>
  <si>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</si>
  <si>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</si>
  <si>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</si>
  <si>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</si>
  <si>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</si>
  <si>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</si>
  <si>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</si>
  <si>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</si>
  <si>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</si>
  <si>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</si>
  <si>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</si>
  <si>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</si>
  <si>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</si>
  <si>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</si>
  <si>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</si>
  <si>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</si>
  <si>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</si>
  <si>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</si>
  <si>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</si>
  <si>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</si>
  <si>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</si>
  <si>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</si>
  <si>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</si>
  <si>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</si>
  <si>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</si>
  <si>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</si>
  <si>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</si>
  <si>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</si>
  <si>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</si>
  <si>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</si>
  <si>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</si>
  <si>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</si>
  <si>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</si>
  <si>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</si>
  <si>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</si>
  <si>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</si>
  <si>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</si>
  <si>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</si>
  <si>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</si>
  <si>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</si>
  <si>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</si>
  <si>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</si>
  <si>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</si>
  <si>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</si>
  <si>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</si>
  <si>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</si>
  <si>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</si>
  <si>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</si>
  <si>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</si>
  <si>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</si>
  <si>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</si>
  <si>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</si>
  <si>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</si>
  <si>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</si>
  <si>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</si>
  <si>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</si>
  <si>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</si>
  <si>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</si>
  <si>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</si>
  <si>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</si>
  <si>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</si>
  <si>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</si>
  <si>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</si>
  <si>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</si>
  <si>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</si>
  <si>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</si>
  <si>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</si>
  <si>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</si>
  <si>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</si>
  <si>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</si>
  <si>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</si>
  <si>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</si>
  <si>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</si>
  <si>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</si>
  <si>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</si>
  <si>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</si>
  <si>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</si>
  <si>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</si>
  <si>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</si>
  <si>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</si>
  <si>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</si>
  <si>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</si>
  <si>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</si>
  <si>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</si>
  <si>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</si>
  <si>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</si>
  <si>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</si>
  <si>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</si>
  <si>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</si>
  <si>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</si>
  <si>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</si>
  <si>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</si>
  <si>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</si>
  <si>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</si>
  <si>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</si>
  <si>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</si>
  <si>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</si>
  <si>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</si>
  <si>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</si>
  <si>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</si>
  <si>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</si>
  <si>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</si>
  <si>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</si>
  <si>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</si>
  <si>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</si>
  <si>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</si>
  <si>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</si>
  <si>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</si>
  <si>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</si>
  <si>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</si>
  <si>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</si>
  <si>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</si>
  <si>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</si>
  <si>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</si>
  <si>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</si>
  <si>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</si>
  <si>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</si>
  <si>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</si>
  <si>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</si>
  <si>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</si>
  <si>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</si>
  <si>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</si>
  <si>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</si>
  <si>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</si>
  <si>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</si>
  <si>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</si>
  <si>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</si>
  <si>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</si>
  <si>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</si>
  <si>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</si>
  <si>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</si>
  <si>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</si>
  <si>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</si>
  <si>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</si>
  <si>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</si>
  <si>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</si>
  <si>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</si>
  <si>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</si>
  <si>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</si>
  <si>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</si>
  <si>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</si>
  <si>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</si>
  <si>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</si>
  <si>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</si>
  <si>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</si>
  <si>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</si>
  <si>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</si>
  <si>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</si>
  <si>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</si>
  <si>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</si>
  <si>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</si>
  <si>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</si>
  <si>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</si>
  <si>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</si>
  <si>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</si>
  <si>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</si>
  <si>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</si>
  <si>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</si>
  <si>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</si>
  <si>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</si>
  <si>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</si>
  <si>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</si>
  <si>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</si>
  <si>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</si>
  <si>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</si>
  <si>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</si>
  <si>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</si>
  <si>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</si>
  <si>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</si>
  <si>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</si>
  <si>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</si>
  <si>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</si>
  <si>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</si>
  <si>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</si>
  <si>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</si>
  <si>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</si>
  <si>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</si>
  <si>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</si>
  <si>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</si>
  <si>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</si>
  <si>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</si>
  <si>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</si>
  <si>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</si>
  <si>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</si>
  <si>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</si>
  <si>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</si>
  <si>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</si>
  <si>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</si>
  <si>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</si>
  <si>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</si>
  <si>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</si>
  <si>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</si>
  <si>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</si>
  <si>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</si>
  <si>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</si>
  <si>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</si>
  <si>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</si>
  <si>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</si>
  <si>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</si>
  <si>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</si>
  <si>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</si>
  <si>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</si>
  <si>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</si>
  <si>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</si>
  <si>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</si>
  <si>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</si>
  <si>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</si>
  <si>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</si>
  <si>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</si>
  <si>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</si>
  <si>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</si>
  <si>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</si>
  <si>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</si>
  <si>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</si>
  <si>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</si>
  <si>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</si>
  <si>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</si>
  <si>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</si>
  <si>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</si>
  <si>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</si>
  <si>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</si>
  <si>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</si>
  <si>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</si>
  <si>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</si>
  <si>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</si>
  <si>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</si>
  <si>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</si>
  <si>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</si>
  <si>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</si>
  <si>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</si>
  <si>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</si>
  <si>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</si>
  <si>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</si>
  <si>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</si>
  <si>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</si>
  <si>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</si>
  <si>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</si>
  <si>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</si>
  <si>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</si>
  <si>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</si>
  <si>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</si>
  <si>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</si>
  <si>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</si>
  <si>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</si>
  <si>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</si>
  <si>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</si>
  <si>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</si>
  <si>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</si>
  <si>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</si>
  <si>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</si>
  <si>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</si>
  <si>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</si>
  <si>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</si>
  <si>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</si>
  <si>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</si>
  <si>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</si>
  <si>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</si>
  <si>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</si>
  <si>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</si>
  <si>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</si>
  <si>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</si>
  <si>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</si>
  <si>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</si>
  <si>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</si>
  <si>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</si>
  <si>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</si>
  <si>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</si>
  <si>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</si>
  <si>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</si>
  <si>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</si>
  <si>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</si>
  <si>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</si>
  <si>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</si>
  <si>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</si>
  <si>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</si>
  <si>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</si>
  <si>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</si>
  <si>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</si>
  <si>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</si>
  <si>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</si>
  <si>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</si>
  <si>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</si>
  <si>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</si>
  <si>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</si>
  <si>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</si>
  <si>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</si>
  <si>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</si>
  <si>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</si>
  <si>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</si>
  <si>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</si>
  <si>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</si>
  <si>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</si>
  <si>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</si>
  <si>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</si>
  <si>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</si>
  <si>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</si>
  <si>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</si>
  <si>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</si>
  <si>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</si>
  <si>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</si>
  <si>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</si>
  <si>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</si>
  <si>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</si>
  <si>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</si>
  <si>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</si>
  <si>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</si>
  <si>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</si>
  <si>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</si>
  <si>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</si>
  <si>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</si>
  <si>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</si>
  <si>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</si>
  <si>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</si>
  <si>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</si>
  <si>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</si>
  <si>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</si>
  <si>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</si>
  <si>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</si>
  <si>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</si>
  <si>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</si>
  <si>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</si>
  <si>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</si>
  <si>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</si>
  <si>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</si>
  <si>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</si>
  <si>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</si>
  <si>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</si>
  <si>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</si>
  <si>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</si>
  <si>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</si>
  <si>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</si>
  <si>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</si>
  <si>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</si>
  <si>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</si>
  <si>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</si>
  <si>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</si>
  <si>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</si>
  <si>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</si>
  <si>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</si>
  <si>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</si>
  <si>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</si>
  <si>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</si>
  <si>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</si>
  <si>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</si>
  <si>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</si>
  <si>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</si>
  <si>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</si>
  <si>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</si>
  <si>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</si>
  <si>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</si>
  <si>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</si>
  <si>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</si>
  <si>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</si>
  <si>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</si>
  <si>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</si>
  <si>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</si>
  <si>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</si>
  <si>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</si>
  <si>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</si>
  <si>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</si>
  <si>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</si>
  <si>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</si>
  <si>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</si>
  <si>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</si>
  <si>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</si>
  <si>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</si>
  <si>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</si>
  <si>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</si>
  <si>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</si>
  <si>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</si>
  <si>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</si>
  <si>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</si>
  <si>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</si>
  <si>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</si>
  <si>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</si>
  <si>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</si>
  <si>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</si>
  <si>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</si>
  <si>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</si>
  <si>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</si>
  <si>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</si>
  <si>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</si>
  <si>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</si>
  <si>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</si>
  <si>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</si>
  <si>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</si>
  <si>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</si>
  <si>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</si>
  <si>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</si>
  <si>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</si>
  <si>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</si>
  <si>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</si>
  <si>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</si>
  <si>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</si>
  <si>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</si>
  <si>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</si>
  <si>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</si>
  <si>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</si>
  <si>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</si>
  <si>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</si>
  <si>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</si>
  <si>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</si>
  <si>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</si>
  <si>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</si>
  <si>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</si>
  <si>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</si>
  <si>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</si>
  <si>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</si>
  <si>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</si>
  <si>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</si>
  <si>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</si>
  <si>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</si>
  <si>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</si>
  <si>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</si>
  <si>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</si>
  <si>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</si>
  <si>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</si>
  <si>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</si>
  <si>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</si>
  <si>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</si>
  <si>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</si>
  <si>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</si>
  <si>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</si>
  <si>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</si>
  <si>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</si>
  <si>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</si>
  <si>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</si>
  <si>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</si>
  <si>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</si>
  <si>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</si>
  <si>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</si>
  <si>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</si>
  <si>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</si>
  <si>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</si>
  <si>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</si>
  <si>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</si>
  <si>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</si>
  <si>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</si>
  <si>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</si>
  <si>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</si>
  <si>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</si>
  <si>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</si>
  <si>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</si>
  <si>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</si>
  <si>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</si>
  <si>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</si>
  <si>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</si>
  <si>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</si>
  <si>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</si>
  <si>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</si>
  <si>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</si>
  <si>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</si>
  <si>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</si>
  <si>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</si>
  <si>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</si>
  <si>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</si>
  <si>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</si>
  <si>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</si>
  <si>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</si>
  <si>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</si>
  <si>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</si>
  <si>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</si>
  <si>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</si>
  <si>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</si>
  <si>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</si>
  <si>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</si>
  <si>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</si>
  <si>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</si>
  <si>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</si>
  <si>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</si>
  <si>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</si>
  <si>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</si>
  <si>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</si>
  <si>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</si>
  <si>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</si>
  <si>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</si>
  <si>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</si>
  <si>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</si>
  <si>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</si>
  <si>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</si>
  <si>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</si>
  <si>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</si>
  <si>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</si>
  <si>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</si>
  <si>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</si>
  <si>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</si>
  <si>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</si>
  <si>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</si>
  <si>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</si>
  <si>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</si>
  <si>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</si>
  <si>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</si>
  <si>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</si>
  <si>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</si>
  <si>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</si>
  <si>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</si>
  <si>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</si>
  <si>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</si>
  <si>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</si>
  <si>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</si>
  <si>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</si>
  <si>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</si>
  <si>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</si>
  <si>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</si>
  <si>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</si>
  <si>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</si>
  <si>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</si>
  <si>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</si>
  <si>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</si>
  <si>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</si>
  <si>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</si>
  <si>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</si>
  <si>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</si>
  <si>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</si>
  <si>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</si>
  <si>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</si>
  <si>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</si>
  <si>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</si>
  <si>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</si>
  <si>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</si>
  <si>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</si>
  <si>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</si>
  <si>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</si>
  <si>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</si>
  <si>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</si>
  <si>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</si>
  <si>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</si>
  <si>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</si>
  <si>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</si>
  <si>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</si>
  <si>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</si>
  <si>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</si>
  <si>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</si>
  <si>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</si>
  <si>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</si>
  <si>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</si>
  <si>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</si>
  <si>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</si>
  <si>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</si>
  <si>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</si>
  <si>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</si>
  <si>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</si>
  <si>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</si>
  <si>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</si>
  <si>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</si>
  <si>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</si>
  <si>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</si>
  <si>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</si>
  <si>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</si>
  <si>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</si>
  <si>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</si>
  <si>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</si>
  <si>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</si>
  <si>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</si>
  <si>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</si>
  <si>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</si>
  <si>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</si>
  <si>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</si>
  <si>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</si>
  <si>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</si>
  <si>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</si>
  <si>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</si>
  <si>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</si>
  <si>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</si>
  <si>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</si>
  <si>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</si>
  <si>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</si>
  <si>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</si>
  <si>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</si>
  <si>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</si>
  <si>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</si>
  <si>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</si>
  <si>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</si>
  <si>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</si>
  <si>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</si>
  <si>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</si>
  <si>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</si>
  <si>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</si>
  <si>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</si>
  <si>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</si>
  <si>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</si>
  <si>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</si>
  <si>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</si>
  <si>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</si>
  <si>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</si>
  <si>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</si>
  <si>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</si>
  <si>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</si>
  <si>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</si>
  <si>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</si>
  <si>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</si>
  <si>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</si>
  <si>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</si>
  <si>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</si>
  <si>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</si>
  <si>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</si>
  <si>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</si>
  <si>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</si>
  <si>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</si>
  <si>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</si>
  <si>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</si>
  <si>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</si>
  <si>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</si>
  <si>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</si>
  <si>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</si>
  <si>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</si>
  <si>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</si>
  <si>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</si>
  <si>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</si>
  <si>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</si>
  <si>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</si>
  <si>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</si>
  <si>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</si>
  <si>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</si>
  <si>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</si>
  <si>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</si>
  <si>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</si>
  <si>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</si>
  <si>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</si>
  <si>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</si>
  <si>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</si>
  <si>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</si>
  <si>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</si>
  <si>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</si>
  <si>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</si>
  <si>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</si>
  <si>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</si>
  <si>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</si>
  <si>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</si>
  <si>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</si>
  <si>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</si>
  <si>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</si>
  <si>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</si>
  <si>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</si>
  <si>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</si>
  <si>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</si>
  <si>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</si>
  <si>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</si>
  <si>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</si>
  <si>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</si>
  <si>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</si>
  <si>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</si>
  <si>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</si>
  <si>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</si>
  <si>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</si>
  <si>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</si>
  <si>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</si>
  <si>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</si>
  <si>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</si>
  <si>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</si>
  <si>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</si>
  <si>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</si>
  <si>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</si>
  <si>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</si>
  <si>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</si>
  <si>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</si>
  <si>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</si>
  <si>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</si>
  <si>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</si>
  <si>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</si>
  <si>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</si>
  <si>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</si>
  <si>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</si>
  <si>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</si>
  <si>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</si>
  <si>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</si>
  <si>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</si>
  <si>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</si>
  <si>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</si>
  <si>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</si>
  <si>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</si>
  <si>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</si>
  <si>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</si>
  <si>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</si>
  <si>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</si>
  <si>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</si>
  <si>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</si>
  <si>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</si>
  <si>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</si>
  <si>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</si>
  <si>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</si>
  <si>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</si>
  <si>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</si>
  <si>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</si>
  <si>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</si>
  <si>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</si>
  <si>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</si>
  <si>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</si>
  <si>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</si>
  <si>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</si>
  <si>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</si>
  <si>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</si>
  <si>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</si>
  <si>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</si>
  <si>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</si>
  <si>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</si>
  <si>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</si>
  <si>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</si>
  <si>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</si>
  <si>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</si>
  <si>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</si>
  <si>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</si>
  <si>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</si>
  <si>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</si>
  <si>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</si>
  <si>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</si>
  <si>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</si>
  <si>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</si>
  <si>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</si>
  <si>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</si>
  <si>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</si>
  <si>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</si>
  <si>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</si>
  <si>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</si>
  <si>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</si>
  <si>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</si>
  <si>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</si>
  <si>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</si>
  <si>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</si>
  <si>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</si>
  <si>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</si>
  <si>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</si>
  <si>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</si>
  <si>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</si>
  <si>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</si>
  <si>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</si>
  <si>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</si>
  <si>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</si>
  <si>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</si>
  <si>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</si>
  <si>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</si>
  <si>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</si>
  <si>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</si>
  <si>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</si>
  <si>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</si>
  <si>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</si>
  <si>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</si>
  <si>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</si>
  <si>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</si>
  <si>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</si>
  <si>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</si>
  <si>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</si>
  <si>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</si>
  <si>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</si>
  <si>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</si>
  <si>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</si>
  <si>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</si>
  <si>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</si>
  <si>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</si>
  <si>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</si>
  <si>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</si>
  <si>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</si>
  <si>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</si>
  <si>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</si>
  <si>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</si>
  <si>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</si>
  <si>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</si>
  <si>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</si>
  <si>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</si>
  <si>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</si>
  <si>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</si>
  <si>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</si>
  <si>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</si>
  <si>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</si>
  <si>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</si>
  <si>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</si>
  <si>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</si>
  <si>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</si>
  <si>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</si>
  <si>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</si>
  <si>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</si>
  <si>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</si>
  <si>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</si>
  <si>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</si>
  <si>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</si>
  <si>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</si>
  <si>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</si>
  <si>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</si>
  <si>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</si>
  <si>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</si>
  <si>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</si>
  <si>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</si>
  <si>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</si>
  <si>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</si>
  <si>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</si>
  <si>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</si>
  <si>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</si>
  <si>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</si>
  <si>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</si>
  <si>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</si>
  <si>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</si>
  <si>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</si>
  <si>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</si>
  <si>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</si>
  <si>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</si>
  <si>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</si>
  <si>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</si>
  <si>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</si>
  <si>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</si>
  <si>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</si>
  <si>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</si>
  <si>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</si>
  <si>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</si>
  <si>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</si>
  <si>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</si>
  <si>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</si>
  <si>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</si>
  <si>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</si>
  <si>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</si>
  <si>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</si>
  <si>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</si>
  <si>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</si>
  <si>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</si>
  <si>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</si>
  <si>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</si>
  <si>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</si>
  <si>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</si>
  <si>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</si>
  <si>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</si>
  <si>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</si>
  <si>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</si>
  <si>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</si>
  <si>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</si>
  <si>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</si>
  <si>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</si>
  <si>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</si>
  <si>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</si>
  <si>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</si>
  <si>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</si>
  <si>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</si>
  <si>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</si>
  <si>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</si>
  <si>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</si>
  <si>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</si>
  <si>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</si>
  <si>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</si>
  <si>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</si>
  <si>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</si>
  <si>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</si>
  <si>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</si>
  <si>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</si>
  <si>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</si>
  <si>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</si>
  <si>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</si>
  <si>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</si>
  <si>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</si>
  <si>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</si>
  <si>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</si>
  <si>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</si>
  <si>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</si>
  <si>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</si>
  <si>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</si>
  <si>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</si>
  <si>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</si>
  <si>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</si>
  <si>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</si>
  <si>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</si>
  <si>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</si>
  <si>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</si>
  <si>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</si>
  <si>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</si>
  <si>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</si>
  <si>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</si>
  <si>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</si>
  <si>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</si>
  <si>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</si>
  <si>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</si>
  <si>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</si>
  <si>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</si>
  <si>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</si>
  <si>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</si>
  <si>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</si>
  <si>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</si>
  <si>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</si>
  <si>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</si>
  <si>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</si>
  <si>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</si>
  <si>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</si>
  <si>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</si>
  <si>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</si>
  <si>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</si>
  <si>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</si>
  <si>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</si>
  <si>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</si>
  <si>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</si>
  <si>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</si>
  <si>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</si>
  <si>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</si>
  <si>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</si>
  <si>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</si>
  <si>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</si>
  <si>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</si>
  <si>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</si>
  <si>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</si>
  <si>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</si>
  <si>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</si>
  <si>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</si>
  <si>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</si>
  <si>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</si>
  <si>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</si>
  <si>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</si>
  <si>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</si>
  <si>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</si>
  <si>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</si>
  <si>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</si>
  <si>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</si>
  <si>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</si>
  <si>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</si>
  <si>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</si>
  <si>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</si>
  <si>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</si>
  <si>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</si>
  <si>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</si>
  <si>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</si>
  <si>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</si>
  <si>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</si>
  <si>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</si>
  <si>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</si>
  <si>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</si>
  <si>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</si>
  <si>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</si>
  <si>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</si>
  <si>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</si>
  <si>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</si>
  <si>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</si>
  <si>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</si>
  <si>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</si>
  <si>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</si>
  <si>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</si>
  <si>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</si>
  <si>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</si>
  <si>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</si>
  <si>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</si>
  <si>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</si>
  <si>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</si>
  <si>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</si>
  <si>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</si>
  <si>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</si>
  <si>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</si>
  <si>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</si>
  <si>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</si>
  <si>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</si>
  <si>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</si>
  <si>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</si>
  <si>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</si>
  <si>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</si>
  <si>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</si>
  <si>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</si>
  <si>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</si>
  <si>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</si>
  <si>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</si>
  <si>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</si>
  <si>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</si>
  <si>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</si>
  <si>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</si>
  <si>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</si>
  <si>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</si>
  <si>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</si>
  <si>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</si>
  <si>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</si>
  <si>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</si>
  <si>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</si>
  <si>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</si>
  <si>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</si>
  <si>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</si>
  <si>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</si>
  <si>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</si>
  <si>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</si>
  <si>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</si>
  <si>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</si>
  <si>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</si>
  <si>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</si>
  <si>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</si>
  <si>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</si>
  <si>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</si>
  <si>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</si>
  <si>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</si>
  <si>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</si>
  <si>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</si>
  <si>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</si>
  <si>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</si>
  <si>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</si>
  <si>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</si>
  <si>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</si>
  <si>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</si>
  <si>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</si>
  <si>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</si>
  <si>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</si>
  <si>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</si>
  <si>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</si>
  <si>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</si>
  <si>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</si>
  <si>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</si>
  <si>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</si>
  <si>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</si>
  <si>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</si>
  <si>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</si>
  <si>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</si>
  <si>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</si>
  <si>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</si>
  <si>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</si>
  <si>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</si>
  <si>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</si>
  <si>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</si>
  <si>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</si>
  <si>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</si>
  <si>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</si>
  <si>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</si>
  <si>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</si>
  <si>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</si>
  <si>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</si>
  <si>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</si>
  <si>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</si>
  <si>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</si>
  <si>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</si>
  <si>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</si>
  <si>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</si>
  <si>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</si>
  <si>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</si>
  <si>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</si>
  <si>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</si>
  <si>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</si>
  <si>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</si>
  <si>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</si>
  <si>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</si>
  <si>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</si>
  <si>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</si>
  <si>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</si>
  <si>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</si>
  <si>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</si>
  <si>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</si>
  <si>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</si>
  <si>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</si>
  <si>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</si>
  <si>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</si>
  <si>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</si>
  <si>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</si>
  <si>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</si>
  <si>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</si>
  <si>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</si>
  <si>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</si>
  <si>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</si>
  <si>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</si>
  <si>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</si>
  <si>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</si>
  <si>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</si>
  <si>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</si>
  <si>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</si>
  <si>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</si>
  <si>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</si>
  <si>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</si>
  <si>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</si>
  <si>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</si>
  <si>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</si>
  <si>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</si>
  <si>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</si>
  <si>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</si>
  <si>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</si>
  <si>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</si>
  <si>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</si>
  <si>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</si>
  <si>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</si>
  <si>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</si>
  <si>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</si>
  <si>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</si>
  <si>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</si>
  <si>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</si>
  <si>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</si>
  <si>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</si>
  <si>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</si>
  <si>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</si>
  <si>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</si>
  <si>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</si>
  <si>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</si>
  <si>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</si>
  <si>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</si>
  <si>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</si>
  <si>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</si>
  <si>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</si>
  <si>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</si>
  <si>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</si>
  <si>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</si>
  <si>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</si>
  <si>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</si>
  <si>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</si>
  <si>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</si>
  <si>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</si>
  <si>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</si>
  <si>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</si>
  <si>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</si>
  <si>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</si>
  <si>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</si>
  <si>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</si>
  <si>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</si>
  <si>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</si>
  <si>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</si>
  <si>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</si>
  <si>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</si>
  <si>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</si>
  <si>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</si>
  <si>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</si>
  <si>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</si>
  <si>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</si>
  <si>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</si>
  <si>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</si>
  <si>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</si>
  <si>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</si>
  <si>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</si>
  <si>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</si>
  <si>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</si>
  <si>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</si>
  <si>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</si>
  <si>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</si>
  <si>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</si>
  <si>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</si>
  <si>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</si>
  <si>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</si>
  <si>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</si>
  <si>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</si>
  <si>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</si>
  <si>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</si>
  <si>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</si>
  <si>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</si>
  <si>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</si>
  <si>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</si>
  <si>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</si>
  <si>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</si>
  <si>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</si>
  <si>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</si>
  <si>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</si>
  <si>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</si>
  <si>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</si>
  <si>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</si>
  <si>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</si>
  <si>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</si>
  <si>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</si>
  <si>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</si>
  <si>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</si>
  <si>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</si>
  <si>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</si>
  <si>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</si>
  <si>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</si>
  <si>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</si>
  <si>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</si>
  <si>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</si>
  <si>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</si>
  <si>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</si>
  <si>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</si>
  <si>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</si>
  <si>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</si>
  <si>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</si>
  <si>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</si>
  <si>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</si>
  <si>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</si>
  <si>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</si>
  <si>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</si>
  <si>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</si>
  <si>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</si>
  <si>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</si>
  <si>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</si>
  <si>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</si>
  <si>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</si>
  <si>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</si>
  <si>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</si>
  <si>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</si>
  <si>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</si>
  <si>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</si>
  <si>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</si>
  <si>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</si>
  <si>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</si>
  <si>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</si>
  <si>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</si>
  <si>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</si>
  <si>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</si>
  <si>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</si>
  <si>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</si>
  <si>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</si>
  <si>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</si>
  <si>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</si>
  <si>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</si>
  <si>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</si>
  <si>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</si>
  <si>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</si>
  <si>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</si>
  <si>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</si>
  <si>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</si>
  <si>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</si>
  <si>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</si>
  <si>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</si>
  <si>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</si>
  <si>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</si>
  <si>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</si>
  <si>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</si>
  <si>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</si>
  <si>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</si>
  <si>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</si>
  <si>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</si>
  <si>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</si>
  <si>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</si>
  <si>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</si>
  <si>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</si>
  <si>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</si>
  <si>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</si>
  <si>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</si>
  <si>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</si>
  <si>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</si>
  <si>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</si>
  <si>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</si>
  <si>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</si>
  <si>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</si>
  <si>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</si>
  <si>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</si>
  <si>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</si>
  <si>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</si>
  <si>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</si>
  <si>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</si>
  <si>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</si>
  <si>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</si>
  <si>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</si>
  <si>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</si>
  <si>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</si>
  <si>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</si>
  <si>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</si>
  <si>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</si>
  <si>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</si>
  <si>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</si>
  <si>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</si>
  <si>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</si>
  <si>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</si>
  <si>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</si>
  <si>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</si>
  <si>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</si>
  <si>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</si>
  <si>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</si>
  <si>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</si>
  <si>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</si>
  <si>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</si>
  <si>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</si>
  <si>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</si>
  <si>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</si>
  <si>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</si>
  <si>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</si>
  <si>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</si>
  <si>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</si>
  <si>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</si>
  <si>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</si>
  <si>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</si>
  <si>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</si>
  <si>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</si>
  <si>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</si>
  <si>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</si>
  <si>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</si>
  <si>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</si>
  <si>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</si>
  <si>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</si>
  <si>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</si>
  <si>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</si>
  <si>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</si>
  <si>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</si>
  <si>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</si>
  <si>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</si>
  <si>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</si>
  <si>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</si>
  <si>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</si>
  <si>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</si>
  <si>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</si>
  <si>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</si>
  <si>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</si>
  <si>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</si>
  <si>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</si>
  <si>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</si>
  <si>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</si>
  <si>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</si>
  <si>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</si>
  <si>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</si>
  <si>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</si>
  <si>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</si>
  <si>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</si>
  <si>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</si>
  <si>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</si>
  <si>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</si>
  <si>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</si>
  <si>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</si>
  <si>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</si>
  <si>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</si>
  <si>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</si>
  <si>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</si>
  <si>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</si>
  <si>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</si>
  <si>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</si>
  <si>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</si>
  <si>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</si>
  <si>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</si>
  <si>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</si>
  <si>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</si>
  <si>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</si>
  <si>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</si>
  <si>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</si>
  <si>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</si>
  <si>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</si>
  <si>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</si>
  <si>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</si>
  <si>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</si>
  <si>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</si>
  <si>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</si>
  <si>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</si>
  <si>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</si>
  <si>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</si>
  <si>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</si>
  <si>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</si>
  <si>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</si>
  <si>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</si>
  <si>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</si>
  <si>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</si>
  <si>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</si>
  <si>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</si>
  <si>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</si>
  <si>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</si>
  <si>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</si>
  <si>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</si>
  <si>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</si>
  <si>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</si>
  <si>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</si>
  <si>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</si>
  <si>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</si>
  <si>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</si>
  <si>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</si>
  <si>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</si>
  <si>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</si>
  <si>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</si>
  <si>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</si>
  <si>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</si>
  <si>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</si>
  <si>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</si>
  <si>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</si>
  <si>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</si>
  <si>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</si>
  <si>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</si>
  <si>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</si>
  <si>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</si>
  <si>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</si>
  <si>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</si>
  <si>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</si>
  <si>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</si>
  <si>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</si>
  <si>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</si>
  <si>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</si>
  <si>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</si>
  <si>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</si>
  <si>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</si>
  <si>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</si>
  <si>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</si>
  <si>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</si>
  <si>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</si>
  <si>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</si>
  <si>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</si>
  <si>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</si>
  <si>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</si>
  <si>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</si>
  <si>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</si>
  <si>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</si>
  <si>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</si>
  <si>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</si>
  <si>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</si>
  <si>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</si>
  <si>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</si>
  <si>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</si>
  <si>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</si>
  <si>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</si>
  <si>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</si>
  <si>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</si>
  <si>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</si>
  <si>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</si>
  <si>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</si>
  <si>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</si>
  <si>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</si>
  <si>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</si>
  <si>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</si>
  <si>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</si>
  <si>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</si>
  <si>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</si>
  <si>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</si>
  <si>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</si>
  <si>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</si>
  <si>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</si>
  <si>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</si>
  <si>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</si>
  <si>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</si>
  <si>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</si>
  <si>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</si>
  <si>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</si>
  <si>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</si>
  <si>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</si>
  <si>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</si>
  <si>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</si>
  <si>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</si>
  <si>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</si>
  <si>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</si>
  <si>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</si>
  <si>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</si>
  <si>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</si>
  <si>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</si>
  <si>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</si>
  <si>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</si>
  <si>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</si>
  <si>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</si>
  <si>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</si>
  <si>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</si>
  <si>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</si>
  <si>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</si>
  <si>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</si>
  <si>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</si>
  <si>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</si>
  <si>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</si>
  <si>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</si>
  <si>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</si>
  <si>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</si>
  <si>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</si>
  <si>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</si>
  <si>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</si>
  <si>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</si>
  <si>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</si>
  <si>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</si>
  <si>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</si>
  <si>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</si>
  <si>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</si>
  <si>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</si>
  <si>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</si>
  <si>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</si>
  <si>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</si>
  <si>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</si>
  <si>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</si>
  <si>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</si>
  <si>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</si>
  <si>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</si>
  <si>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</si>
  <si>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</si>
  <si>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</si>
  <si>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</si>
  <si>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</si>
  <si>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</si>
  <si>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</si>
  <si>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</si>
  <si>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</si>
  <si>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</si>
  <si>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</si>
  <si>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</si>
  <si>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</si>
  <si>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</si>
  <si>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</si>
  <si>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</si>
  <si>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</si>
  <si>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</si>
  <si>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</si>
  <si>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</si>
  <si>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</si>
  <si>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</si>
  <si>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</si>
  <si>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</si>
  <si>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</si>
  <si>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</si>
  <si>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</si>
  <si>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</si>
  <si>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</si>
  <si>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</si>
  <si>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</si>
  <si>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</si>
  <si>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</si>
  <si>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</si>
  <si>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</si>
  <si>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</si>
  <si>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</si>
  <si>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</si>
  <si>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</si>
  <si>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</si>
  <si>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</si>
  <si>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</si>
  <si>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</si>
  <si>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</si>
  <si>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</si>
  <si>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</si>
  <si>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</si>
  <si>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</si>
  <si>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</si>
  <si>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</si>
  <si>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</si>
  <si>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</si>
  <si>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</si>
  <si>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</si>
  <si>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</si>
  <si>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</si>
  <si>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</si>
  <si>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</si>
  <si>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</si>
  <si>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</si>
  <si>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</si>
  <si>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</si>
  <si>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</si>
  <si>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</si>
  <si>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</si>
  <si>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</si>
  <si>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</si>
  <si>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</si>
  <si>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</si>
  <si>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</si>
  <si>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</si>
  <si>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</si>
  <si>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</si>
  <si>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</si>
  <si>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</si>
  <si>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</si>
  <si>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</si>
  <si>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</si>
  <si>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</si>
  <si>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</si>
  <si>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</si>
  <si>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</si>
  <si>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</si>
  <si>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</si>
  <si>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</si>
  <si>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</si>
  <si>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</si>
  <si>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</si>
  <si>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</si>
  <si>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</si>
  <si>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</si>
  <si>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</si>
  <si>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</si>
  <si>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</si>
  <si>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</si>
  <si>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</si>
  <si>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</si>
  <si>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</si>
  <si>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</si>
  <si>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</si>
  <si>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</si>
  <si>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</si>
  <si>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</si>
  <si>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</si>
  <si>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</si>
  <si>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</si>
  <si>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</si>
  <si>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</si>
  <si>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</si>
  <si>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</si>
  <si>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</si>
  <si>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</si>
  <si>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</si>
  <si>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</si>
  <si>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</si>
  <si>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</si>
  <si>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</si>
  <si>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</si>
  <si>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</si>
  <si>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</si>
  <si>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</si>
  <si>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</si>
  <si>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</si>
  <si>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</si>
  <si>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</si>
  <si>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</si>
  <si>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</si>
  <si>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</si>
  <si>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</si>
  <si>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</si>
  <si>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</si>
  <si>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</si>
  <si>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</si>
  <si>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</si>
  <si>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</si>
  <si>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</si>
  <si>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</si>
  <si>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</si>
  <si>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</si>
  <si>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</si>
  <si>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</si>
  <si>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</si>
  <si>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</si>
  <si>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</si>
  <si>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</si>
  <si>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</si>
  <si>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</si>
  <si>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</si>
  <si>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</si>
  <si>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</si>
  <si>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</si>
  <si>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</si>
  <si>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</si>
  <si>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</si>
  <si>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</si>
  <si>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</si>
  <si>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</si>
  <si>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</si>
  <si>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</si>
  <si>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</si>
  <si>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</si>
  <si>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</si>
  <si>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</si>
  <si>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</si>
  <si>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</si>
  <si>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</si>
  <si>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</si>
  <si>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</si>
  <si>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</si>
  <si>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</si>
  <si>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</si>
  <si>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</si>
  <si>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</si>
  <si>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</si>
  <si>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</si>
  <si>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</si>
  <si>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</si>
  <si>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</si>
  <si>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</si>
  <si>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</si>
  <si>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</si>
  <si>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</si>
  <si>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</si>
  <si>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</si>
  <si>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</si>
  <si>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</si>
  <si>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</si>
  <si>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</si>
  <si>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</si>
  <si>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</si>
  <si>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</si>
  <si>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</si>
  <si>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</si>
  <si>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</si>
  <si>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</si>
  <si>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</si>
  <si>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</si>
  <si>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</si>
  <si>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</si>
  <si>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</si>
  <si>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</si>
  <si>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</si>
  <si>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</si>
  <si>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</si>
  <si>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</si>
  <si>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</si>
  <si>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</si>
  <si>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</si>
  <si>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</si>
  <si>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</si>
  <si>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</si>
  <si>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</si>
  <si>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</si>
  <si>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</si>
  <si>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</si>
  <si>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</si>
  <si>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</si>
  <si>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</si>
  <si>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</si>
  <si>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</si>
  <si>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</si>
  <si>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</si>
  <si>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</si>
  <si>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</si>
  <si>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</si>
  <si>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</si>
  <si>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</si>
  <si>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</si>
  <si>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</si>
  <si>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</si>
  <si>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</si>
  <si>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</si>
  <si>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</si>
  <si>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</si>
  <si>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</si>
  <si>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</si>
  <si>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</si>
  <si>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</si>
  <si>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</si>
  <si>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</si>
  <si>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</si>
  <si>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</si>
  <si>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</si>
  <si>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</si>
  <si>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</si>
  <si>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</si>
  <si>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</si>
  <si>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</si>
  <si>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</si>
  <si>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</si>
  <si>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</si>
  <si>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</si>
  <si>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</si>
  <si>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</si>
  <si>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</si>
  <si>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</si>
  <si>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</si>
  <si>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</si>
  <si>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</si>
  <si>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</si>
  <si>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</si>
  <si>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</si>
  <si>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</si>
  <si>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</si>
  <si>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</si>
  <si>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</si>
  <si>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</si>
  <si>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</si>
  <si>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</si>
  <si>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</si>
  <si>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</si>
  <si>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</si>
  <si>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</si>
  <si>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</si>
  <si>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</si>
  <si>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</si>
  <si>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</si>
  <si>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</si>
  <si>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</si>
  <si>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</si>
  <si>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</si>
  <si>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</si>
  <si>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</si>
  <si>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</si>
  <si>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</si>
  <si>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</si>
  <si>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</si>
  <si>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</si>
  <si>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</si>
  <si>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</si>
  <si>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</si>
  <si>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</si>
  <si>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</si>
  <si>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</si>
  <si>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</si>
  <si>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</si>
  <si>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</si>
  <si>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</si>
  <si>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</si>
  <si>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</si>
  <si>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</si>
  <si>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</si>
  <si>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</si>
  <si>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</si>
  <si>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</si>
  <si>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</si>
  <si>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</si>
  <si>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</si>
  <si>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</si>
  <si>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</si>
  <si>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</si>
  <si>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</si>
  <si>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</si>
  <si>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</si>
  <si>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</si>
  <si>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</si>
  <si>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</si>
  <si>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</si>
  <si>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</si>
  <si>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</si>
  <si>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</si>
  <si>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</si>
  <si>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</si>
  <si>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</si>
  <si>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</si>
  <si>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</si>
  <si>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</si>
  <si>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</si>
  <si>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</si>
  <si>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</si>
  <si>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</si>
  <si>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</si>
  <si>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</si>
  <si>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</si>
  <si>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</si>
  <si>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</si>
  <si>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</si>
  <si>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</si>
  <si>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</si>
  <si>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</si>
  <si>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</si>
  <si>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</si>
  <si>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</si>
  <si>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</si>
  <si>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</si>
  <si>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</si>
  <si>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</si>
  <si>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</si>
  <si>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</si>
  <si>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</si>
  <si>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</si>
  <si>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</si>
  <si>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</si>
  <si>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</si>
  <si>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</si>
  <si>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</si>
  <si>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</si>
  <si>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</si>
  <si>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</si>
  <si>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</si>
  <si>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</si>
  <si>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</si>
  <si>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</si>
  <si>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</si>
  <si>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</si>
  <si>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</si>
  <si>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</si>
  <si>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</si>
  <si>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</si>
  <si>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</si>
  <si>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</si>
  <si>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</si>
  <si>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</si>
  <si>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</si>
  <si>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</si>
  <si>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</si>
  <si>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</si>
  <si>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</si>
  <si>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</si>
  <si>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</si>
  <si>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М.М. Глоба</t>
  </si>
  <si>
    <t>А.В. Політюк</t>
  </si>
  <si>
    <t>(05741) 4-24-44</t>
  </si>
  <si>
    <t>inbox@vv.hr.court.gov.ua</t>
  </si>
  <si>
    <t>4 січня 2018 року</t>
  </si>
  <si>
    <t>2017 рік</t>
  </si>
  <si>
    <t>Вовчанський районний суд Харківської області</t>
  </si>
  <si>
    <t>62500. Харківська область</t>
  </si>
  <si>
    <t>м. Вовчанськ</t>
  </si>
  <si>
    <t>вул. Торгова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</si>
</sst>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50</v>
      </c>
      <c r="F31" s="163">
        <f t="shared" si="2"/>
        <v>25</v>
      </c>
      <c r="G31" s="163">
        <f t="shared" si="2"/>
        <v>0</v>
      </c>
      <c r="H31" s="163">
        <f t="shared" si="2"/>
        <v>0</v>
      </c>
      <c r="I31" s="163">
        <f t="shared" si="2"/>
        <v>25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2</v>
      </c>
      <c r="R31" s="163">
        <f t="shared" si="2"/>
        <v>22</v>
      </c>
      <c r="S31" s="163">
        <f t="shared" si="2"/>
        <v>0</v>
      </c>
      <c r="T31" s="163">
        <f t="shared" si="2"/>
        <v>1</v>
      </c>
      <c r="U31" s="163">
        <f t="shared" si="2"/>
        <v>0</v>
      </c>
      <c r="V31" s="163">
        <f t="shared" si="2"/>
        <v>1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9</v>
      </c>
      <c r="AH31" s="163">
        <f t="shared" si="2"/>
        <v>10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3</v>
      </c>
      <c r="AL31" s="163">
        <f t="shared" si="3"/>
        <v>2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1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/>
      <c r="G42" s="167"/>
      <c r="H42" s="167"/>
      <c r="I42" s="167">
        <v>1</v>
      </c>
      <c r="J42" s="167"/>
      <c r="K42" s="167"/>
      <c r="L42" s="167"/>
      <c r="M42" s="167"/>
      <c r="N42" s="167"/>
      <c r="O42" s="167"/>
      <c r="P42" s="167"/>
      <c r="Q42" s="167">
        <v>1</v>
      </c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4</v>
      </c>
      <c r="F44" s="167">
        <v>3</v>
      </c>
      <c r="G44" s="167"/>
      <c r="H44" s="167"/>
      <c r="I44" s="167">
        <v>1</v>
      </c>
      <c r="J44" s="167"/>
      <c r="K44" s="167"/>
      <c r="L44" s="167"/>
      <c r="M44" s="167"/>
      <c r="N44" s="167"/>
      <c r="O44" s="167"/>
      <c r="P44" s="167"/>
      <c r="Q44" s="167">
        <v>1</v>
      </c>
      <c r="R44" s="167"/>
      <c r="S44" s="167"/>
      <c r="T44" s="167">
        <v>1</v>
      </c>
      <c r="U44" s="167"/>
      <c r="V44" s="167">
        <v>1</v>
      </c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>
        <v>1</v>
      </c>
      <c r="AM44" s="167"/>
      <c r="AN44" s="167"/>
      <c r="AO44" s="167"/>
      <c r="AP44" s="167"/>
      <c r="AQ44" s="167"/>
      <c r="AR44" s="167"/>
      <c r="AS44" s="167">
        <v>1</v>
      </c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>
      <c r="A47" s="5">
        <v>34</v>
      </c>
      <c r="B47" s="10">
        <v>124</v>
      </c>
      <c r="C47" s="18" t="s">
        <v>102</v>
      </c>
      <c r="D47" s="18"/>
      <c r="E47" s="167">
        <v>1</v>
      </c>
      <c r="F47" s="167">
        <v>1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>
        <v>1</v>
      </c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28</v>
      </c>
      <c r="F48" s="167">
        <v>13</v>
      </c>
      <c r="G48" s="167"/>
      <c r="H48" s="167"/>
      <c r="I48" s="167">
        <v>15</v>
      </c>
      <c r="J48" s="167"/>
      <c r="K48" s="167"/>
      <c r="L48" s="167">
        <v>1</v>
      </c>
      <c r="M48" s="167"/>
      <c r="N48" s="167"/>
      <c r="O48" s="167"/>
      <c r="P48" s="167"/>
      <c r="Q48" s="167"/>
      <c r="R48" s="167">
        <v>14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7</v>
      </c>
      <c r="AH48" s="167">
        <v>5</v>
      </c>
      <c r="AI48" s="167"/>
      <c r="AJ48" s="167"/>
      <c r="AK48" s="167"/>
      <c r="AL48" s="167">
        <v>1</v>
      </c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14</v>
      </c>
      <c r="F49" s="167">
        <v>8</v>
      </c>
      <c r="G49" s="167"/>
      <c r="H49" s="167"/>
      <c r="I49" s="167">
        <v>6</v>
      </c>
      <c r="J49" s="167"/>
      <c r="K49" s="167"/>
      <c r="L49" s="167"/>
      <c r="M49" s="167"/>
      <c r="N49" s="167"/>
      <c r="O49" s="167"/>
      <c r="P49" s="167"/>
      <c r="Q49" s="167"/>
      <c r="R49" s="167">
        <v>6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2</v>
      </c>
      <c r="AH49" s="167">
        <v>5</v>
      </c>
      <c r="AI49" s="167"/>
      <c r="AJ49" s="167"/>
      <c r="AK49" s="167">
        <v>1</v>
      </c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>
      <c r="A76" s="5">
        <v>63</v>
      </c>
      <c r="B76" s="10" t="s">
        <v>960</v>
      </c>
      <c r="C76" s="18" t="s">
        <v>114</v>
      </c>
      <c r="D76" s="18"/>
      <c r="E76" s="167">
        <v>1</v>
      </c>
      <c r="F76" s="167"/>
      <c r="G76" s="167"/>
      <c r="H76" s="167"/>
      <c r="I76" s="167">
        <v>1</v>
      </c>
      <c r="J76" s="167"/>
      <c r="K76" s="167"/>
      <c r="L76" s="167"/>
      <c r="M76" s="167"/>
      <c r="N76" s="167"/>
      <c r="O76" s="167"/>
      <c r="P76" s="167"/>
      <c r="Q76" s="167"/>
      <c r="R76" s="167">
        <v>1</v>
      </c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>
      <c r="A82" s="5">
        <v>69</v>
      </c>
      <c r="B82" s="10" t="s">
        <v>965</v>
      </c>
      <c r="C82" s="18" t="s">
        <v>118</v>
      </c>
      <c r="D82" s="18"/>
      <c r="E82" s="167">
        <v>1</v>
      </c>
      <c r="F82" s="167"/>
      <c r="G82" s="167"/>
      <c r="H82" s="167"/>
      <c r="I82" s="167">
        <v>1</v>
      </c>
      <c r="J82" s="167"/>
      <c r="K82" s="167"/>
      <c r="L82" s="167"/>
      <c r="M82" s="167"/>
      <c r="N82" s="167"/>
      <c r="O82" s="167"/>
      <c r="P82" s="167"/>
      <c r="Q82" s="167"/>
      <c r="R82" s="167">
        <v>1</v>
      </c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72</v>
      </c>
      <c r="F203" s="163">
        <f t="shared" si="10"/>
        <v>61</v>
      </c>
      <c r="G203" s="163">
        <f t="shared" si="10"/>
        <v>0</v>
      </c>
      <c r="H203" s="163">
        <f t="shared" si="10"/>
        <v>1</v>
      </c>
      <c r="I203" s="163">
        <f t="shared" si="10"/>
        <v>10</v>
      </c>
      <c r="J203" s="163">
        <f t="shared" si="10"/>
        <v>0</v>
      </c>
      <c r="K203" s="163">
        <f t="shared" si="10"/>
        <v>0</v>
      </c>
      <c r="L203" s="163">
        <f t="shared" si="10"/>
        <v>1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5</v>
      </c>
      <c r="R203" s="163">
        <f t="shared" si="10"/>
        <v>4</v>
      </c>
      <c r="S203" s="163">
        <f t="shared" si="10"/>
        <v>0</v>
      </c>
      <c r="T203" s="163">
        <f t="shared" si="10"/>
        <v>12</v>
      </c>
      <c r="U203" s="163">
        <f t="shared" si="10"/>
        <v>0</v>
      </c>
      <c r="V203" s="163">
        <f t="shared" si="10"/>
        <v>2</v>
      </c>
      <c r="W203" s="163">
        <f t="shared" si="10"/>
        <v>3</v>
      </c>
      <c r="X203" s="163">
        <f t="shared" si="10"/>
        <v>6</v>
      </c>
      <c r="Y203" s="163">
        <f t="shared" si="10"/>
        <v>1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5</v>
      </c>
      <c r="AH203" s="163">
        <f t="shared" si="10"/>
        <v>7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36</v>
      </c>
      <c r="AL203" s="163">
        <f t="shared" si="11"/>
        <v>1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8</v>
      </c>
      <c r="AS203" s="163">
        <f t="shared" si="11"/>
        <v>11</v>
      </c>
      <c r="AT203" s="163">
        <f t="shared" si="11"/>
        <v>0</v>
      </c>
      <c r="AU203" s="163">
        <f t="shared" si="11"/>
        <v>6</v>
      </c>
      <c r="AV203" s="163">
        <f t="shared" si="11"/>
        <v>0</v>
      </c>
      <c r="AW203" s="163">
        <f t="shared" si="11"/>
        <v>0</v>
      </c>
      <c r="AX203" s="163">
        <f t="shared" si="11"/>
        <v>1</v>
      </c>
      <c r="AY203" s="163">
        <f t="shared" si="11"/>
        <v>4</v>
      </c>
      <c r="AZ203" s="163">
        <f t="shared" si="11"/>
        <v>1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23</v>
      </c>
      <c r="F204" s="167">
        <v>19</v>
      </c>
      <c r="G204" s="167"/>
      <c r="H204" s="167"/>
      <c r="I204" s="167">
        <v>4</v>
      </c>
      <c r="J204" s="167"/>
      <c r="K204" s="167"/>
      <c r="L204" s="167"/>
      <c r="M204" s="167"/>
      <c r="N204" s="167"/>
      <c r="O204" s="167"/>
      <c r="P204" s="167"/>
      <c r="Q204" s="167">
        <v>1</v>
      </c>
      <c r="R204" s="167">
        <v>3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5</v>
      </c>
      <c r="AH204" s="167">
        <v>7</v>
      </c>
      <c r="AI204" s="167"/>
      <c r="AJ204" s="167"/>
      <c r="AK204" s="167">
        <v>7</v>
      </c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18</v>
      </c>
      <c r="F205" s="167">
        <v>17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6</v>
      </c>
      <c r="U205" s="167"/>
      <c r="V205" s="167">
        <v>2</v>
      </c>
      <c r="W205" s="167">
        <v>2</v>
      </c>
      <c r="X205" s="167">
        <v>2</v>
      </c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10</v>
      </c>
      <c r="AL205" s="167">
        <v>1</v>
      </c>
      <c r="AM205" s="167"/>
      <c r="AN205" s="167"/>
      <c r="AO205" s="167"/>
      <c r="AP205" s="167"/>
      <c r="AQ205" s="167"/>
      <c r="AR205" s="167">
        <v>3</v>
      </c>
      <c r="AS205" s="167">
        <v>7</v>
      </c>
      <c r="AT205" s="167"/>
      <c r="AU205" s="167">
        <v>4</v>
      </c>
      <c r="AV205" s="167"/>
      <c r="AW205" s="167"/>
      <c r="AX205" s="167">
        <v>1</v>
      </c>
      <c r="AY205" s="167">
        <v>2</v>
      </c>
      <c r="AZ205" s="167">
        <v>1</v>
      </c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29</v>
      </c>
      <c r="F206" s="167">
        <v>24</v>
      </c>
      <c r="G206" s="167"/>
      <c r="H206" s="167">
        <v>1</v>
      </c>
      <c r="I206" s="167">
        <v>4</v>
      </c>
      <c r="J206" s="167"/>
      <c r="K206" s="167"/>
      <c r="L206" s="167">
        <v>1</v>
      </c>
      <c r="M206" s="167"/>
      <c r="N206" s="167"/>
      <c r="O206" s="167"/>
      <c r="P206" s="167"/>
      <c r="Q206" s="167">
        <v>3</v>
      </c>
      <c r="R206" s="167"/>
      <c r="S206" s="167"/>
      <c r="T206" s="167">
        <v>6</v>
      </c>
      <c r="U206" s="167"/>
      <c r="V206" s="167"/>
      <c r="W206" s="167">
        <v>1</v>
      </c>
      <c r="X206" s="167">
        <v>4</v>
      </c>
      <c r="Y206" s="167">
        <v>1</v>
      </c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18</v>
      </c>
      <c r="AL206" s="167"/>
      <c r="AM206" s="167"/>
      <c r="AN206" s="167"/>
      <c r="AO206" s="167"/>
      <c r="AP206" s="167"/>
      <c r="AQ206" s="167"/>
      <c r="AR206" s="167">
        <v>4</v>
      </c>
      <c r="AS206" s="167">
        <v>4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>
      <c r="A224" s="5">
        <v>211</v>
      </c>
      <c r="B224" s="10" t="s">
        <v>1094</v>
      </c>
      <c r="C224" s="18" t="s">
        <v>169</v>
      </c>
      <c r="D224" s="18"/>
      <c r="E224" s="167">
        <v>1</v>
      </c>
      <c r="F224" s="167"/>
      <c r="G224" s="167"/>
      <c r="H224" s="167"/>
      <c r="I224" s="167">
        <v>1</v>
      </c>
      <c r="J224" s="167"/>
      <c r="K224" s="167"/>
      <c r="L224" s="167"/>
      <c r="M224" s="167"/>
      <c r="N224" s="167"/>
      <c r="O224" s="167"/>
      <c r="P224" s="167"/>
      <c r="Q224" s="167">
        <v>1</v>
      </c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>
      <c r="A225" s="5">
        <v>212</v>
      </c>
      <c r="B225" s="10" t="s">
        <v>1095</v>
      </c>
      <c r="C225" s="18" t="s">
        <v>169</v>
      </c>
      <c r="D225" s="18"/>
      <c r="E225" s="167">
        <v>1</v>
      </c>
      <c r="F225" s="167">
        <v>1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>
        <v>1</v>
      </c>
      <c r="AL225" s="167"/>
      <c r="AM225" s="167"/>
      <c r="AN225" s="167"/>
      <c r="AO225" s="167"/>
      <c r="AP225" s="167"/>
      <c r="AQ225" s="167"/>
      <c r="AR225" s="167">
        <v>1</v>
      </c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5</v>
      </c>
      <c r="F249" s="163">
        <f t="shared" si="12"/>
        <v>4</v>
      </c>
      <c r="G249" s="163">
        <f t="shared" si="12"/>
        <v>0</v>
      </c>
      <c r="H249" s="163">
        <f t="shared" si="12"/>
        <v>0</v>
      </c>
      <c r="I249" s="163">
        <f t="shared" si="12"/>
        <v>1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1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2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2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1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>
      <c r="A255" s="5">
        <v>242</v>
      </c>
      <c r="B255" s="10" t="s">
        <v>1120</v>
      </c>
      <c r="C255" s="18" t="s">
        <v>179</v>
      </c>
      <c r="D255" s="18"/>
      <c r="E255" s="167">
        <v>2</v>
      </c>
      <c r="F255" s="167">
        <v>2</v>
      </c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>
        <v>2</v>
      </c>
      <c r="AL255" s="167"/>
      <c r="AM255" s="167"/>
      <c r="AN255" s="167"/>
      <c r="AO255" s="167"/>
      <c r="AP255" s="167"/>
      <c r="AQ255" s="167"/>
      <c r="AR255" s="167">
        <v>1</v>
      </c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>
      <c r="A265" s="5">
        <v>252</v>
      </c>
      <c r="B265" s="10" t="s">
        <v>1130</v>
      </c>
      <c r="C265" s="18" t="s">
        <v>184</v>
      </c>
      <c r="D265" s="18"/>
      <c r="E265" s="167">
        <v>1</v>
      </c>
      <c r="F265" s="167">
        <v>1</v>
      </c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>
        <v>1</v>
      </c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>
      <c r="A291" s="5">
        <v>278</v>
      </c>
      <c r="B291" s="10" t="s">
        <v>1151</v>
      </c>
      <c r="C291" s="18" t="s">
        <v>1609</v>
      </c>
      <c r="D291" s="18"/>
      <c r="E291" s="167">
        <v>1</v>
      </c>
      <c r="F291" s="167">
        <v>1</v>
      </c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>
        <v>1</v>
      </c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>
      <c r="A294" s="5">
        <v>281</v>
      </c>
      <c r="B294" s="10" t="s">
        <v>1154</v>
      </c>
      <c r="C294" s="18" t="s">
        <v>2414</v>
      </c>
      <c r="D294" s="18"/>
      <c r="E294" s="167">
        <v>1</v>
      </c>
      <c r="F294" s="167"/>
      <c r="G294" s="167"/>
      <c r="H294" s="167"/>
      <c r="I294" s="167">
        <v>1</v>
      </c>
      <c r="J294" s="167"/>
      <c r="K294" s="167"/>
      <c r="L294" s="167"/>
      <c r="M294" s="167"/>
      <c r="N294" s="167"/>
      <c r="O294" s="167"/>
      <c r="P294" s="167"/>
      <c r="Q294" s="167"/>
      <c r="R294" s="167">
        <v>1</v>
      </c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1</v>
      </c>
      <c r="F367" s="167">
        <f t="shared" si="14"/>
        <v>1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1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>
      <c r="A395" s="5">
        <v>382</v>
      </c>
      <c r="B395" s="10">
        <v>246</v>
      </c>
      <c r="C395" s="18" t="s">
        <v>237</v>
      </c>
      <c r="D395" s="18"/>
      <c r="E395" s="167">
        <v>1</v>
      </c>
      <c r="F395" s="167">
        <v>1</v>
      </c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>
        <v>1</v>
      </c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1</v>
      </c>
      <c r="G408" s="163">
        <f t="shared" si="16"/>
        <v>0</v>
      </c>
      <c r="H408" s="163">
        <f t="shared" si="16"/>
        <v>0</v>
      </c>
      <c r="I408" s="163">
        <f t="shared" si="16"/>
        <v>1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1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1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2</v>
      </c>
      <c r="F437" s="167">
        <v>1</v>
      </c>
      <c r="G437" s="167"/>
      <c r="H437" s="167"/>
      <c r="I437" s="167">
        <v>1</v>
      </c>
      <c r="J437" s="167"/>
      <c r="K437" s="167"/>
      <c r="L437" s="167"/>
      <c r="M437" s="167"/>
      <c r="N437" s="167"/>
      <c r="O437" s="167"/>
      <c r="P437" s="167"/>
      <c r="Q437" s="167">
        <v>1</v>
      </c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1</v>
      </c>
      <c r="F466" s="163">
        <f t="shared" si="18"/>
        <v>1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1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1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>
      <c r="A470" s="5">
        <v>457</v>
      </c>
      <c r="B470" s="10" t="s">
        <v>1290</v>
      </c>
      <c r="C470" s="18" t="s">
        <v>268</v>
      </c>
      <c r="D470" s="18"/>
      <c r="E470" s="167">
        <v>1</v>
      </c>
      <c r="F470" s="167">
        <v>1</v>
      </c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>
        <v>1</v>
      </c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>
        <v>1</v>
      </c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5</v>
      </c>
      <c r="F477" s="163">
        <f t="shared" si="20"/>
        <v>4</v>
      </c>
      <c r="G477" s="163">
        <f t="shared" si="20"/>
        <v>0</v>
      </c>
      <c r="H477" s="163">
        <f t="shared" si="20"/>
        <v>0</v>
      </c>
      <c r="I477" s="163">
        <f t="shared" si="20"/>
        <v>1</v>
      </c>
      <c r="J477" s="163">
        <f t="shared" si="20"/>
        <v>0</v>
      </c>
      <c r="K477" s="163">
        <f t="shared" si="20"/>
        <v>0</v>
      </c>
      <c r="L477" s="163">
        <f t="shared" si="20"/>
        <v>1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1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1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1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1</v>
      </c>
      <c r="AL477" s="163">
        <f t="shared" si="21"/>
        <v>1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3</v>
      </c>
      <c r="AQ477" s="163">
        <f t="shared" si="21"/>
        <v>0</v>
      </c>
      <c r="AR477" s="163">
        <f t="shared" si="21"/>
        <v>1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>
      <c r="A504" s="5">
        <v>491</v>
      </c>
      <c r="B504" s="10" t="s">
        <v>1321</v>
      </c>
      <c r="C504" s="18" t="s">
        <v>283</v>
      </c>
      <c r="D504" s="18"/>
      <c r="E504" s="167">
        <v>2</v>
      </c>
      <c r="F504" s="167">
        <v>1</v>
      </c>
      <c r="G504" s="167"/>
      <c r="H504" s="167"/>
      <c r="I504" s="167">
        <v>1</v>
      </c>
      <c r="J504" s="167"/>
      <c r="K504" s="167"/>
      <c r="L504" s="167">
        <v>1</v>
      </c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>
        <v>1</v>
      </c>
      <c r="AI504" s="167"/>
      <c r="AJ504" s="167"/>
      <c r="AK504" s="167"/>
      <c r="AL504" s="167"/>
      <c r="AM504" s="167"/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>
      <c r="A505" s="5">
        <v>492</v>
      </c>
      <c r="B505" s="10" t="s">
        <v>1322</v>
      </c>
      <c r="C505" s="18" t="s">
        <v>283</v>
      </c>
      <c r="D505" s="18"/>
      <c r="E505" s="167">
        <v>2</v>
      </c>
      <c r="F505" s="167">
        <v>2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1</v>
      </c>
      <c r="AL505" s="167">
        <v>1</v>
      </c>
      <c r="AM505" s="167"/>
      <c r="AN505" s="167"/>
      <c r="AO505" s="167"/>
      <c r="AP505" s="167">
        <v>1</v>
      </c>
      <c r="AQ505" s="167"/>
      <c r="AR505" s="167">
        <v>1</v>
      </c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>
      <c r="A506" s="5">
        <v>493</v>
      </c>
      <c r="B506" s="10" t="s">
        <v>1323</v>
      </c>
      <c r="C506" s="18" t="s">
        <v>283</v>
      </c>
      <c r="D506" s="18"/>
      <c r="E506" s="167">
        <v>1</v>
      </c>
      <c r="F506" s="167">
        <v>1</v>
      </c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>
        <v>1</v>
      </c>
      <c r="U506" s="167"/>
      <c r="V506" s="167"/>
      <c r="W506" s="167"/>
      <c r="X506" s="167">
        <v>1</v>
      </c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>
        <v>1</v>
      </c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3</v>
      </c>
      <c r="F559" s="163">
        <f t="shared" si="24"/>
        <v>2</v>
      </c>
      <c r="G559" s="163">
        <f t="shared" si="24"/>
        <v>0</v>
      </c>
      <c r="H559" s="163">
        <f t="shared" si="24"/>
        <v>0</v>
      </c>
      <c r="I559" s="163">
        <f t="shared" si="24"/>
        <v>1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1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1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1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1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3</v>
      </c>
      <c r="F560" s="163">
        <f t="shared" si="26"/>
        <v>2</v>
      </c>
      <c r="G560" s="163">
        <f t="shared" si="26"/>
        <v>0</v>
      </c>
      <c r="H560" s="163">
        <f t="shared" si="26"/>
        <v>0</v>
      </c>
      <c r="I560" s="163">
        <f t="shared" si="26"/>
        <v>1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1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1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1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1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>
      <c r="A567" s="5">
        <v>554</v>
      </c>
      <c r="B567" s="10" t="s">
        <v>330</v>
      </c>
      <c r="C567" s="18" t="s">
        <v>302</v>
      </c>
      <c r="D567" s="18"/>
      <c r="E567" s="167">
        <v>1</v>
      </c>
      <c r="F567" s="167">
        <v>1</v>
      </c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>
        <v>1</v>
      </c>
      <c r="U567" s="167"/>
      <c r="V567" s="167"/>
      <c r="W567" s="167"/>
      <c r="X567" s="167"/>
      <c r="Y567" s="167">
        <v>1</v>
      </c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>
        <v>1</v>
      </c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7">
        <v>1</v>
      </c>
      <c r="F572" s="167"/>
      <c r="G572" s="167"/>
      <c r="H572" s="167"/>
      <c r="I572" s="167">
        <v>1</v>
      </c>
      <c r="J572" s="167"/>
      <c r="K572" s="167"/>
      <c r="L572" s="167"/>
      <c r="M572" s="167"/>
      <c r="N572" s="167"/>
      <c r="O572" s="167"/>
      <c r="P572" s="167"/>
      <c r="Q572" s="167">
        <v>1</v>
      </c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4</v>
      </c>
      <c r="F624" s="163">
        <f t="shared" si="28"/>
        <v>4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1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3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>
      <c r="A632" s="5">
        <v>619</v>
      </c>
      <c r="B632" s="10" t="s">
        <v>386</v>
      </c>
      <c r="C632" s="18" t="s">
        <v>1369</v>
      </c>
      <c r="D632" s="18"/>
      <c r="E632" s="167">
        <v>2</v>
      </c>
      <c r="F632" s="167">
        <v>2</v>
      </c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>
        <v>2</v>
      </c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>
      <c r="A637" s="5">
        <v>624</v>
      </c>
      <c r="B637" s="10" t="s">
        <v>387</v>
      </c>
      <c r="C637" s="18" t="s">
        <v>1370</v>
      </c>
      <c r="D637" s="18"/>
      <c r="E637" s="167">
        <v>2</v>
      </c>
      <c r="F637" s="167">
        <v>2</v>
      </c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>
        <v>1</v>
      </c>
      <c r="AI637" s="167"/>
      <c r="AJ637" s="167"/>
      <c r="AK637" s="167">
        <v>1</v>
      </c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1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>
      <c r="A700" s="5">
        <v>687</v>
      </c>
      <c r="B700" s="10" t="s">
        <v>425</v>
      </c>
      <c r="C700" s="18" t="s">
        <v>2427</v>
      </c>
      <c r="D700" s="18"/>
      <c r="E700" s="167">
        <v>1</v>
      </c>
      <c r="F700" s="167"/>
      <c r="G700" s="167"/>
      <c r="H700" s="167"/>
      <c r="I700" s="167">
        <v>1</v>
      </c>
      <c r="J700" s="167"/>
      <c r="K700" s="167"/>
      <c r="L700" s="167"/>
      <c r="M700" s="167"/>
      <c r="N700" s="167"/>
      <c r="O700" s="167"/>
      <c r="P700" s="167"/>
      <c r="Q700" s="167"/>
      <c r="R700" s="167">
        <v>1</v>
      </c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6</v>
      </c>
      <c r="F776" s="163">
        <f t="shared" si="36"/>
        <v>5</v>
      </c>
      <c r="G776" s="163">
        <f t="shared" si="36"/>
        <v>0</v>
      </c>
      <c r="H776" s="163">
        <f t="shared" si="36"/>
        <v>0</v>
      </c>
      <c r="I776" s="163">
        <f t="shared" si="36"/>
        <v>1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1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1</v>
      </c>
      <c r="AC776" s="163">
        <f t="shared" si="36"/>
        <v>0</v>
      </c>
      <c r="AD776" s="163">
        <f t="shared" si="36"/>
        <v>4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2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1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>
      <c r="A802" s="5">
        <v>789</v>
      </c>
      <c r="B802" s="10" t="s">
        <v>491</v>
      </c>
      <c r="C802" s="18" t="s">
        <v>614</v>
      </c>
      <c r="D802" s="18"/>
      <c r="E802" s="167">
        <v>1</v>
      </c>
      <c r="F802" s="167"/>
      <c r="G802" s="167"/>
      <c r="H802" s="167"/>
      <c r="I802" s="167">
        <v>1</v>
      </c>
      <c r="J802" s="167"/>
      <c r="K802" s="167"/>
      <c r="L802" s="167"/>
      <c r="M802" s="167">
        <v>1</v>
      </c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>
      <c r="A817" s="5">
        <v>804</v>
      </c>
      <c r="B817" s="10" t="s">
        <v>504</v>
      </c>
      <c r="C817" s="18" t="s">
        <v>619</v>
      </c>
      <c r="D817" s="18"/>
      <c r="E817" s="167">
        <v>3</v>
      </c>
      <c r="F817" s="167">
        <v>3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>
        <v>1</v>
      </c>
      <c r="AC817" s="167"/>
      <c r="AD817" s="167">
        <v>2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2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>
        <v>1</v>
      </c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>
      <c r="A827" s="5">
        <v>814</v>
      </c>
      <c r="B827" s="10">
        <v>395</v>
      </c>
      <c r="C827" s="18" t="s">
        <v>623</v>
      </c>
      <c r="D827" s="18"/>
      <c r="E827" s="167">
        <v>2</v>
      </c>
      <c r="F827" s="167">
        <v>2</v>
      </c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2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>
      <c r="A1147" s="5">
        <v>1134</v>
      </c>
      <c r="B1147" s="105" t="s">
        <v>1763</v>
      </c>
      <c r="C1147" s="18" t="s">
        <v>165</v>
      </c>
      <c r="D1147" s="18"/>
      <c r="E1147" s="167">
        <v>1</v>
      </c>
      <c r="F1147" s="167"/>
      <c r="G1147" s="167"/>
      <c r="H1147" s="167"/>
      <c r="I1147" s="167">
        <v>1</v>
      </c>
      <c r="J1147" s="167"/>
      <c r="K1147" s="167"/>
      <c r="L1147" s="167"/>
      <c r="M1147" s="167"/>
      <c r="N1147" s="167"/>
      <c r="O1147" s="167"/>
      <c r="P1147" s="167"/>
      <c r="Q1147" s="167"/>
      <c r="R1147" s="167">
        <v>1</v>
      </c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151</v>
      </c>
      <c r="F1582" s="169">
        <f t="shared" si="42"/>
        <v>108</v>
      </c>
      <c r="G1582" s="169">
        <f t="shared" si="42"/>
        <v>0</v>
      </c>
      <c r="H1582" s="169">
        <f t="shared" si="42"/>
        <v>1</v>
      </c>
      <c r="I1582" s="169">
        <f t="shared" si="42"/>
        <v>42</v>
      </c>
      <c r="J1582" s="169">
        <f t="shared" si="42"/>
        <v>0</v>
      </c>
      <c r="K1582" s="169">
        <f t="shared" si="42"/>
        <v>0</v>
      </c>
      <c r="L1582" s="169">
        <f t="shared" si="42"/>
        <v>3</v>
      </c>
      <c r="M1582" s="169">
        <f t="shared" si="42"/>
        <v>1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9</v>
      </c>
      <c r="R1582" s="169">
        <f t="shared" si="42"/>
        <v>29</v>
      </c>
      <c r="S1582" s="169">
        <f t="shared" si="42"/>
        <v>0</v>
      </c>
      <c r="T1582" s="169">
        <f t="shared" si="42"/>
        <v>15</v>
      </c>
      <c r="U1582" s="169">
        <f t="shared" si="42"/>
        <v>0</v>
      </c>
      <c r="V1582" s="169">
        <f t="shared" si="42"/>
        <v>3</v>
      </c>
      <c r="W1582" s="169">
        <f t="shared" si="42"/>
        <v>3</v>
      </c>
      <c r="X1582" s="169">
        <f t="shared" si="42"/>
        <v>7</v>
      </c>
      <c r="Y1582" s="169">
        <f t="shared" si="42"/>
        <v>2</v>
      </c>
      <c r="Z1582" s="169">
        <f t="shared" si="42"/>
        <v>0</v>
      </c>
      <c r="AA1582" s="169">
        <f t="shared" si="42"/>
        <v>0</v>
      </c>
      <c r="AB1582" s="169">
        <f t="shared" si="42"/>
        <v>1</v>
      </c>
      <c r="AC1582" s="169">
        <f t="shared" si="42"/>
        <v>0</v>
      </c>
      <c r="AD1582" s="169">
        <f t="shared" si="42"/>
        <v>4</v>
      </c>
      <c r="AE1582" s="169">
        <f t="shared" si="42"/>
        <v>0</v>
      </c>
      <c r="AF1582" s="169">
        <f t="shared" si="42"/>
        <v>0</v>
      </c>
      <c r="AG1582" s="169">
        <f t="shared" si="42"/>
        <v>14</v>
      </c>
      <c r="AH1582" s="169">
        <f t="shared" si="42"/>
        <v>23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47</v>
      </c>
      <c r="AL1582" s="169">
        <f t="shared" si="43"/>
        <v>4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3</v>
      </c>
      <c r="AQ1582" s="169">
        <f t="shared" si="43"/>
        <v>1</v>
      </c>
      <c r="AR1582" s="169">
        <f t="shared" si="43"/>
        <v>10</v>
      </c>
      <c r="AS1582" s="169">
        <f t="shared" si="43"/>
        <v>14</v>
      </c>
      <c r="AT1582" s="169">
        <f t="shared" si="43"/>
        <v>0</v>
      </c>
      <c r="AU1582" s="169">
        <f t="shared" si="43"/>
        <v>6</v>
      </c>
      <c r="AV1582" s="169">
        <f t="shared" si="43"/>
        <v>0</v>
      </c>
      <c r="AW1582" s="169">
        <f t="shared" si="43"/>
        <v>0</v>
      </c>
      <c r="AX1582" s="169">
        <f t="shared" si="43"/>
        <v>1</v>
      </c>
      <c r="AY1582" s="169">
        <f t="shared" si="43"/>
        <v>4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1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1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56</v>
      </c>
      <c r="F1583" s="163">
        <v>30</v>
      </c>
      <c r="G1583" s="163"/>
      <c r="H1583" s="163"/>
      <c r="I1583" s="163">
        <v>26</v>
      </c>
      <c r="J1583" s="163"/>
      <c r="K1583" s="163"/>
      <c r="L1583" s="163">
        <v>2</v>
      </c>
      <c r="M1583" s="163"/>
      <c r="N1583" s="163"/>
      <c r="O1583" s="163"/>
      <c r="P1583" s="163"/>
      <c r="Q1583" s="163">
        <v>1</v>
      </c>
      <c r="R1583" s="163">
        <v>23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>
        <v>1</v>
      </c>
      <c r="AC1583" s="167"/>
      <c r="AD1583" s="167">
        <v>4</v>
      </c>
      <c r="AE1583" s="167"/>
      <c r="AF1583" s="167"/>
      <c r="AG1583" s="167">
        <v>9</v>
      </c>
      <c r="AH1583" s="167">
        <v>13</v>
      </c>
      <c r="AI1583" s="167"/>
      <c r="AJ1583" s="167"/>
      <c r="AK1583" s="167">
        <v>2</v>
      </c>
      <c r="AL1583" s="167">
        <v>1</v>
      </c>
      <c r="AM1583" s="167"/>
      <c r="AN1583" s="167"/>
      <c r="AO1583" s="167"/>
      <c r="AP1583" s="167">
        <v>1</v>
      </c>
      <c r="AQ1583" s="167"/>
      <c r="AR1583" s="167"/>
      <c r="AS1583" s="167">
        <v>2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>
        <v>1</v>
      </c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54</v>
      </c>
      <c r="F1584" s="163">
        <v>44</v>
      </c>
      <c r="G1584" s="163"/>
      <c r="H1584" s="163"/>
      <c r="I1584" s="163">
        <v>10</v>
      </c>
      <c r="J1584" s="163"/>
      <c r="K1584" s="163"/>
      <c r="L1584" s="163"/>
      <c r="M1584" s="163">
        <v>1</v>
      </c>
      <c r="N1584" s="163"/>
      <c r="O1584" s="163"/>
      <c r="P1584" s="163"/>
      <c r="Q1584" s="163">
        <v>3</v>
      </c>
      <c r="R1584" s="163">
        <v>6</v>
      </c>
      <c r="S1584" s="163"/>
      <c r="T1584" s="167">
        <v>7</v>
      </c>
      <c r="U1584" s="167"/>
      <c r="V1584" s="167">
        <v>3</v>
      </c>
      <c r="W1584" s="167">
        <v>2</v>
      </c>
      <c r="X1584" s="167">
        <v>2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5</v>
      </c>
      <c r="AH1584" s="167">
        <v>9</v>
      </c>
      <c r="AI1584" s="167"/>
      <c r="AJ1584" s="167"/>
      <c r="AK1584" s="167">
        <v>21</v>
      </c>
      <c r="AL1584" s="167">
        <v>2</v>
      </c>
      <c r="AM1584" s="167"/>
      <c r="AN1584" s="167"/>
      <c r="AO1584" s="167"/>
      <c r="AP1584" s="167"/>
      <c r="AQ1584" s="167"/>
      <c r="AR1584" s="167">
        <v>4</v>
      </c>
      <c r="AS1584" s="167">
        <v>8</v>
      </c>
      <c r="AT1584" s="167"/>
      <c r="AU1584" s="167">
        <v>4</v>
      </c>
      <c r="AV1584" s="167"/>
      <c r="AW1584" s="167"/>
      <c r="AX1584" s="167">
        <v>1</v>
      </c>
      <c r="AY1584" s="167">
        <v>2</v>
      </c>
      <c r="AZ1584" s="167">
        <v>1</v>
      </c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41</v>
      </c>
      <c r="F1585" s="163">
        <v>34</v>
      </c>
      <c r="G1585" s="163"/>
      <c r="H1585" s="163">
        <v>1</v>
      </c>
      <c r="I1585" s="163">
        <v>6</v>
      </c>
      <c r="J1585" s="163"/>
      <c r="K1585" s="163"/>
      <c r="L1585" s="163">
        <v>1</v>
      </c>
      <c r="M1585" s="163"/>
      <c r="N1585" s="163"/>
      <c r="O1585" s="163"/>
      <c r="P1585" s="163"/>
      <c r="Q1585" s="163">
        <v>5</v>
      </c>
      <c r="R1585" s="163"/>
      <c r="S1585" s="163"/>
      <c r="T1585" s="167">
        <v>8</v>
      </c>
      <c r="U1585" s="167"/>
      <c r="V1585" s="167"/>
      <c r="W1585" s="167">
        <v>1</v>
      </c>
      <c r="X1585" s="167">
        <v>5</v>
      </c>
      <c r="Y1585" s="167">
        <v>2</v>
      </c>
      <c r="Z1585" s="167"/>
      <c r="AA1585" s="167"/>
      <c r="AB1585" s="167"/>
      <c r="AC1585" s="167"/>
      <c r="AD1585" s="167"/>
      <c r="AE1585" s="167"/>
      <c r="AF1585" s="167"/>
      <c r="AG1585" s="167"/>
      <c r="AH1585" s="167">
        <v>1</v>
      </c>
      <c r="AI1585" s="167"/>
      <c r="AJ1585" s="167"/>
      <c r="AK1585" s="167">
        <v>24</v>
      </c>
      <c r="AL1585" s="167">
        <v>1</v>
      </c>
      <c r="AM1585" s="167"/>
      <c r="AN1585" s="167"/>
      <c r="AO1585" s="167"/>
      <c r="AP1585" s="167">
        <v>2</v>
      </c>
      <c r="AQ1585" s="167">
        <v>1</v>
      </c>
      <c r="AR1585" s="167">
        <v>6</v>
      </c>
      <c r="AS1585" s="167">
        <v>4</v>
      </c>
      <c r="AT1585" s="167"/>
      <c r="AU1585" s="167">
        <v>2</v>
      </c>
      <c r="AV1585" s="167"/>
      <c r="AW1585" s="167"/>
      <c r="AX1585" s="167"/>
      <c r="AY1585" s="167">
        <v>2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1</v>
      </c>
      <c r="BM1585" s="163"/>
    </row>
    <row r="1586" spans="1:68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7</v>
      </c>
      <c r="F1588" s="163">
        <v>6</v>
      </c>
      <c r="G1588" s="163"/>
      <c r="H1588" s="163"/>
      <c r="I1588" s="163">
        <v>1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1</v>
      </c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6</v>
      </c>
      <c r="AL1588" s="167"/>
      <c r="AM1588" s="167"/>
      <c r="AN1588" s="167"/>
      <c r="AO1588" s="167"/>
      <c r="AP1588" s="167"/>
      <c r="AQ1588" s="167"/>
      <c r="AR1588" s="167">
        <v>2</v>
      </c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2435</v>
      </c>
      <c r="BC1599" s="176"/>
      <c r="BD1599" s="176"/>
      <c r="BF1599" s="177" t="s">
        <v>2437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Вовчанський районний суд Харківської області, Початок періоду: 01.01.2017, Кінець періоду: 31.12.2017&amp;L3EFC1C03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25</v>
      </c>
      <c r="F31" s="163">
        <f t="shared" si="3"/>
        <v>25</v>
      </c>
      <c r="G31" s="163">
        <f t="shared" si="3"/>
        <v>0</v>
      </c>
      <c r="H31" s="163">
        <f t="shared" si="3"/>
        <v>3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9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1</v>
      </c>
      <c r="Q31" s="163">
        <f t="shared" si="3"/>
        <v>3</v>
      </c>
      <c r="R31" s="163">
        <f t="shared" si="3"/>
        <v>17</v>
      </c>
      <c r="S31" s="163">
        <f t="shared" si="3"/>
        <v>2</v>
      </c>
      <c r="T31" s="163">
        <f t="shared" si="3"/>
        <v>2</v>
      </c>
      <c r="U31" s="163">
        <f t="shared" si="3"/>
        <v>3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1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2</v>
      </c>
      <c r="AH31" s="163">
        <f t="shared" si="3"/>
        <v>0</v>
      </c>
      <c r="AI31" s="163">
        <f t="shared" si="3"/>
        <v>19</v>
      </c>
      <c r="AJ31" s="163">
        <f t="shared" si="3"/>
        <v>4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3</v>
      </c>
      <c r="AN31" s="163">
        <f t="shared" si="4"/>
        <v>0</v>
      </c>
      <c r="AO31" s="163">
        <f t="shared" si="4"/>
        <v>8</v>
      </c>
      <c r="AP31" s="163">
        <f t="shared" si="4"/>
        <v>9</v>
      </c>
      <c r="AQ31" s="163">
        <f t="shared" si="4"/>
        <v>5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5</v>
      </c>
      <c r="AV31" s="163">
        <f t="shared" si="4"/>
        <v>2</v>
      </c>
      <c r="AW31" s="163">
        <f t="shared" si="4"/>
        <v>4</v>
      </c>
      <c r="AX31" s="163">
        <f t="shared" si="4"/>
        <v>1</v>
      </c>
      <c r="AY31" s="163">
        <f t="shared" si="4"/>
        <v>1</v>
      </c>
      <c r="AZ31" s="163">
        <f t="shared" si="4"/>
        <v>2</v>
      </c>
      <c r="BA31" s="163">
        <f t="shared" si="4"/>
        <v>0</v>
      </c>
      <c r="BB31" s="163">
        <f t="shared" si="4"/>
        <v>0</v>
      </c>
      <c r="BC31" s="163">
        <f t="shared" si="4"/>
        <v>4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3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1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>
      <c r="A44" s="5">
        <v>31</v>
      </c>
      <c r="B44" s="10" t="s">
        <v>932</v>
      </c>
      <c r="C44" s="18" t="s">
        <v>100</v>
      </c>
      <c r="D44" s="18"/>
      <c r="E44" s="163">
        <v>3</v>
      </c>
      <c r="F44" s="167">
        <v>3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2</v>
      </c>
      <c r="S44" s="167">
        <v>1</v>
      </c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3</v>
      </c>
      <c r="AJ44" s="163">
        <v>1</v>
      </c>
      <c r="AK44" s="163"/>
      <c r="AL44" s="163"/>
      <c r="AM44" s="167"/>
      <c r="AN44" s="167"/>
      <c r="AO44" s="167">
        <v>2</v>
      </c>
      <c r="AP44" s="167">
        <v>1</v>
      </c>
      <c r="AQ44" s="167"/>
      <c r="AR44" s="163"/>
      <c r="AS44" s="163"/>
      <c r="AT44" s="167"/>
      <c r="AU44" s="163">
        <v>1</v>
      </c>
      <c r="AV44" s="167"/>
      <c r="AW44" s="167">
        <v>1</v>
      </c>
      <c r="AX44" s="167"/>
      <c r="AY44" s="167"/>
      <c r="AZ44" s="167">
        <v>1</v>
      </c>
      <c r="BA44" s="163"/>
      <c r="BB44" s="163"/>
      <c r="BC44" s="163">
        <v>1</v>
      </c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>
        <v>1</v>
      </c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>
      <c r="A47" s="5">
        <v>34</v>
      </c>
      <c r="B47" s="10">
        <v>124</v>
      </c>
      <c r="C47" s="18" t="s">
        <v>102</v>
      </c>
      <c r="D47" s="18"/>
      <c r="E47" s="163">
        <v>1</v>
      </c>
      <c r="F47" s="167">
        <v>1</v>
      </c>
      <c r="G47" s="167"/>
      <c r="H47" s="163">
        <v>1</v>
      </c>
      <c r="I47" s="163"/>
      <c r="J47" s="167"/>
      <c r="K47" s="167"/>
      <c r="L47" s="167">
        <v>1</v>
      </c>
      <c r="M47" s="167"/>
      <c r="N47" s="163"/>
      <c r="O47" s="167"/>
      <c r="P47" s="167"/>
      <c r="Q47" s="163"/>
      <c r="R47" s="167">
        <v>1</v>
      </c>
      <c r="S47" s="167"/>
      <c r="T47" s="167"/>
      <c r="U47" s="167">
        <v>1</v>
      </c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>
        <v>1</v>
      </c>
      <c r="AR47" s="163"/>
      <c r="AS47" s="163"/>
      <c r="AT47" s="167"/>
      <c r="AU47" s="163">
        <v>1</v>
      </c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13</v>
      </c>
      <c r="F48" s="167">
        <v>13</v>
      </c>
      <c r="G48" s="167"/>
      <c r="H48" s="163">
        <v>1</v>
      </c>
      <c r="I48" s="163"/>
      <c r="J48" s="167"/>
      <c r="K48" s="167"/>
      <c r="L48" s="167">
        <v>4</v>
      </c>
      <c r="M48" s="167"/>
      <c r="N48" s="163"/>
      <c r="O48" s="167"/>
      <c r="P48" s="167">
        <v>1</v>
      </c>
      <c r="Q48" s="163">
        <v>3</v>
      </c>
      <c r="R48" s="167">
        <v>8</v>
      </c>
      <c r="S48" s="167"/>
      <c r="T48" s="167">
        <v>1</v>
      </c>
      <c r="U48" s="167">
        <v>1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1</v>
      </c>
      <c r="AH48" s="167"/>
      <c r="AI48" s="167">
        <v>11</v>
      </c>
      <c r="AJ48" s="163">
        <v>1</v>
      </c>
      <c r="AK48" s="163"/>
      <c r="AL48" s="163"/>
      <c r="AM48" s="167">
        <v>2</v>
      </c>
      <c r="AN48" s="167"/>
      <c r="AO48" s="167">
        <v>3</v>
      </c>
      <c r="AP48" s="167">
        <v>6</v>
      </c>
      <c r="AQ48" s="167">
        <v>2</v>
      </c>
      <c r="AR48" s="163"/>
      <c r="AS48" s="163"/>
      <c r="AT48" s="167"/>
      <c r="AU48" s="163">
        <v>2</v>
      </c>
      <c r="AV48" s="167">
        <v>1</v>
      </c>
      <c r="AW48" s="167">
        <v>1</v>
      </c>
      <c r="AX48" s="167"/>
      <c r="AY48" s="167"/>
      <c r="AZ48" s="167">
        <v>1</v>
      </c>
      <c r="BA48" s="163"/>
      <c r="BB48" s="163"/>
      <c r="BC48" s="163">
        <v>1</v>
      </c>
      <c r="BD48" s="163"/>
      <c r="BE48" s="167"/>
      <c r="BF48" s="167"/>
      <c r="BG48" s="167"/>
      <c r="BH48" s="167">
        <v>1</v>
      </c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>
      <c r="A49" s="5">
        <v>36</v>
      </c>
      <c r="B49" s="10" t="s">
        <v>935</v>
      </c>
      <c r="C49" s="18" t="s">
        <v>103</v>
      </c>
      <c r="D49" s="18"/>
      <c r="E49" s="163">
        <v>8</v>
      </c>
      <c r="F49" s="167">
        <v>8</v>
      </c>
      <c r="G49" s="167"/>
      <c r="H49" s="163">
        <v>1</v>
      </c>
      <c r="I49" s="163"/>
      <c r="J49" s="167"/>
      <c r="K49" s="167"/>
      <c r="L49" s="167">
        <v>3</v>
      </c>
      <c r="M49" s="167"/>
      <c r="N49" s="163"/>
      <c r="O49" s="167"/>
      <c r="P49" s="167"/>
      <c r="Q49" s="163"/>
      <c r="R49" s="167">
        <v>6</v>
      </c>
      <c r="S49" s="167">
        <v>1</v>
      </c>
      <c r="T49" s="167">
        <v>1</v>
      </c>
      <c r="U49" s="167">
        <v>1</v>
      </c>
      <c r="V49" s="163"/>
      <c r="W49" s="167"/>
      <c r="X49" s="167"/>
      <c r="Y49" s="167"/>
      <c r="Z49" s="167"/>
      <c r="AA49" s="167"/>
      <c r="AB49" s="167">
        <v>1</v>
      </c>
      <c r="AC49" s="167"/>
      <c r="AD49" s="167"/>
      <c r="AE49" s="167"/>
      <c r="AF49" s="167"/>
      <c r="AG49" s="167">
        <v>1</v>
      </c>
      <c r="AH49" s="167"/>
      <c r="AI49" s="167">
        <v>5</v>
      </c>
      <c r="AJ49" s="163">
        <v>2</v>
      </c>
      <c r="AK49" s="163"/>
      <c r="AL49" s="163"/>
      <c r="AM49" s="167">
        <v>1</v>
      </c>
      <c r="AN49" s="167"/>
      <c r="AO49" s="167">
        <v>3</v>
      </c>
      <c r="AP49" s="167">
        <v>2</v>
      </c>
      <c r="AQ49" s="167">
        <v>2</v>
      </c>
      <c r="AR49" s="163"/>
      <c r="AS49" s="163"/>
      <c r="AT49" s="167"/>
      <c r="AU49" s="163">
        <v>1</v>
      </c>
      <c r="AV49" s="167">
        <v>1</v>
      </c>
      <c r="AW49" s="167">
        <v>2</v>
      </c>
      <c r="AX49" s="167">
        <v>1</v>
      </c>
      <c r="AY49" s="167">
        <v>1</v>
      </c>
      <c r="AZ49" s="167"/>
      <c r="BA49" s="163"/>
      <c r="BB49" s="163"/>
      <c r="BC49" s="163">
        <v>2</v>
      </c>
      <c r="BD49" s="163"/>
      <c r="BE49" s="167"/>
      <c r="BF49" s="167"/>
      <c r="BG49" s="167"/>
      <c r="BH49" s="167">
        <v>2</v>
      </c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61</v>
      </c>
      <c r="F203" s="163">
        <f t="shared" si="15"/>
        <v>61</v>
      </c>
      <c r="G203" s="163">
        <f t="shared" si="15"/>
        <v>0</v>
      </c>
      <c r="H203" s="163">
        <f t="shared" si="15"/>
        <v>10</v>
      </c>
      <c r="I203" s="163">
        <f t="shared" si="15"/>
        <v>9</v>
      </c>
      <c r="J203" s="163">
        <f t="shared" si="15"/>
        <v>0</v>
      </c>
      <c r="K203" s="163">
        <f t="shared" si="15"/>
        <v>0</v>
      </c>
      <c r="L203" s="163">
        <f t="shared" si="15"/>
        <v>7</v>
      </c>
      <c r="M203" s="163">
        <f t="shared" si="15"/>
        <v>0</v>
      </c>
      <c r="N203" s="163">
        <f t="shared" si="15"/>
        <v>2</v>
      </c>
      <c r="O203" s="163">
        <f t="shared" si="15"/>
        <v>4</v>
      </c>
      <c r="P203" s="163">
        <f t="shared" si="15"/>
        <v>8</v>
      </c>
      <c r="Q203" s="163">
        <f t="shared" si="15"/>
        <v>8</v>
      </c>
      <c r="R203" s="163">
        <f t="shared" si="15"/>
        <v>32</v>
      </c>
      <c r="S203" s="163">
        <f t="shared" si="15"/>
        <v>7</v>
      </c>
      <c r="T203" s="163">
        <f t="shared" si="15"/>
        <v>0</v>
      </c>
      <c r="U203" s="163">
        <f t="shared" si="15"/>
        <v>6</v>
      </c>
      <c r="V203" s="163">
        <f t="shared" si="15"/>
        <v>0</v>
      </c>
      <c r="W203" s="163">
        <f t="shared" si="15"/>
        <v>0</v>
      </c>
      <c r="X203" s="163">
        <f t="shared" si="15"/>
        <v>1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3</v>
      </c>
      <c r="AE203" s="163">
        <f t="shared" si="15"/>
        <v>2</v>
      </c>
      <c r="AF203" s="163">
        <f t="shared" si="15"/>
        <v>2</v>
      </c>
      <c r="AG203" s="163">
        <f t="shared" si="15"/>
        <v>0</v>
      </c>
      <c r="AH203" s="163">
        <f t="shared" si="15"/>
        <v>0</v>
      </c>
      <c r="AI203" s="163">
        <f t="shared" si="15"/>
        <v>47</v>
      </c>
      <c r="AJ203" s="163">
        <f t="shared" si="15"/>
        <v>21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2</v>
      </c>
      <c r="AN203" s="163">
        <f t="shared" si="16"/>
        <v>1</v>
      </c>
      <c r="AO203" s="163">
        <f t="shared" si="16"/>
        <v>22</v>
      </c>
      <c r="AP203" s="163">
        <f t="shared" si="16"/>
        <v>18</v>
      </c>
      <c r="AQ203" s="163">
        <f t="shared" si="16"/>
        <v>16</v>
      </c>
      <c r="AR203" s="163">
        <f t="shared" si="16"/>
        <v>0</v>
      </c>
      <c r="AS203" s="163">
        <f t="shared" si="16"/>
        <v>2</v>
      </c>
      <c r="AT203" s="163">
        <f t="shared" si="16"/>
        <v>0</v>
      </c>
      <c r="AU203" s="163">
        <f t="shared" si="16"/>
        <v>12</v>
      </c>
      <c r="AV203" s="163">
        <f t="shared" si="16"/>
        <v>6</v>
      </c>
      <c r="AW203" s="163">
        <f t="shared" si="16"/>
        <v>24</v>
      </c>
      <c r="AX203" s="163">
        <f t="shared" si="16"/>
        <v>21</v>
      </c>
      <c r="AY203" s="163">
        <f t="shared" si="16"/>
        <v>1</v>
      </c>
      <c r="AZ203" s="163">
        <f t="shared" si="16"/>
        <v>2</v>
      </c>
      <c r="BA203" s="163">
        <f t="shared" si="16"/>
        <v>2</v>
      </c>
      <c r="BB203" s="163">
        <f t="shared" si="16"/>
        <v>0</v>
      </c>
      <c r="BC203" s="163">
        <f t="shared" si="16"/>
        <v>19</v>
      </c>
      <c r="BD203" s="163">
        <f t="shared" si="16"/>
        <v>1</v>
      </c>
      <c r="BE203" s="163">
        <f t="shared" si="16"/>
        <v>0</v>
      </c>
      <c r="BF203" s="163">
        <f t="shared" si="16"/>
        <v>2</v>
      </c>
      <c r="BG203" s="163">
        <f t="shared" si="16"/>
        <v>0</v>
      </c>
      <c r="BH203" s="163">
        <f t="shared" si="16"/>
        <v>8</v>
      </c>
      <c r="BI203" s="163">
        <f t="shared" si="16"/>
        <v>5</v>
      </c>
      <c r="BJ203" s="163">
        <f t="shared" si="16"/>
        <v>4</v>
      </c>
      <c r="BK203" s="163">
        <f t="shared" si="16"/>
        <v>1</v>
      </c>
      <c r="BL203" s="163">
        <f t="shared" si="16"/>
        <v>0</v>
      </c>
      <c r="BM203" s="163">
        <f t="shared" si="16"/>
        <v>2</v>
      </c>
      <c r="BN203" s="163">
        <f t="shared" si="16"/>
        <v>0</v>
      </c>
      <c r="BO203" s="163">
        <f t="shared" si="16"/>
        <v>0</v>
      </c>
      <c r="BP203" s="163">
        <f t="shared" si="16"/>
        <v>9</v>
      </c>
      <c r="BQ203" s="163">
        <f t="shared" ref="BQ203:CV203" si="17"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19</v>
      </c>
      <c r="F204" s="167">
        <v>19</v>
      </c>
      <c r="G204" s="167"/>
      <c r="H204" s="163">
        <v>5</v>
      </c>
      <c r="I204" s="163"/>
      <c r="J204" s="167"/>
      <c r="K204" s="167"/>
      <c r="L204" s="167">
        <v>3</v>
      </c>
      <c r="M204" s="167"/>
      <c r="N204" s="163">
        <v>1</v>
      </c>
      <c r="O204" s="167"/>
      <c r="P204" s="167">
        <v>3</v>
      </c>
      <c r="Q204" s="163"/>
      <c r="R204" s="167">
        <v>12</v>
      </c>
      <c r="S204" s="167">
        <v>3</v>
      </c>
      <c r="T204" s="167"/>
      <c r="U204" s="167">
        <v>2</v>
      </c>
      <c r="V204" s="163"/>
      <c r="W204" s="167"/>
      <c r="X204" s="167">
        <v>1</v>
      </c>
      <c r="Y204" s="167"/>
      <c r="Z204" s="167"/>
      <c r="AA204" s="167"/>
      <c r="AB204" s="167"/>
      <c r="AC204" s="167"/>
      <c r="AD204" s="167">
        <v>1</v>
      </c>
      <c r="AE204" s="167">
        <v>1</v>
      </c>
      <c r="AF204" s="167">
        <v>2</v>
      </c>
      <c r="AG204" s="167"/>
      <c r="AH204" s="167"/>
      <c r="AI204" s="167">
        <v>12</v>
      </c>
      <c r="AJ204" s="163">
        <v>1</v>
      </c>
      <c r="AK204" s="163"/>
      <c r="AL204" s="163"/>
      <c r="AM204" s="167">
        <v>2</v>
      </c>
      <c r="AN204" s="167">
        <v>1</v>
      </c>
      <c r="AO204" s="167">
        <v>5</v>
      </c>
      <c r="AP204" s="167">
        <v>6</v>
      </c>
      <c r="AQ204" s="167">
        <v>4</v>
      </c>
      <c r="AR204" s="163"/>
      <c r="AS204" s="163">
        <v>1</v>
      </c>
      <c r="AT204" s="167"/>
      <c r="AU204" s="163">
        <v>7</v>
      </c>
      <c r="AV204" s="167">
        <v>3</v>
      </c>
      <c r="AW204" s="167">
        <v>2</v>
      </c>
      <c r="AX204" s="167">
        <v>2</v>
      </c>
      <c r="AY204" s="167"/>
      <c r="AZ204" s="167"/>
      <c r="BA204" s="163">
        <v>1</v>
      </c>
      <c r="BB204" s="163"/>
      <c r="BC204" s="163">
        <v>1</v>
      </c>
      <c r="BD204" s="163"/>
      <c r="BE204" s="167"/>
      <c r="BF204" s="167"/>
      <c r="BG204" s="167"/>
      <c r="BH204" s="167">
        <v>1</v>
      </c>
      <c r="BI204" s="167">
        <v>1</v>
      </c>
      <c r="BJ204" s="167">
        <v>1</v>
      </c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17</v>
      </c>
      <c r="F205" s="167">
        <v>17</v>
      </c>
      <c r="G205" s="167"/>
      <c r="H205" s="163">
        <v>2</v>
      </c>
      <c r="I205" s="163">
        <v>2</v>
      </c>
      <c r="J205" s="167"/>
      <c r="K205" s="167"/>
      <c r="L205" s="167">
        <v>1</v>
      </c>
      <c r="M205" s="167"/>
      <c r="N205" s="163">
        <v>1</v>
      </c>
      <c r="O205" s="167">
        <v>1</v>
      </c>
      <c r="P205" s="167">
        <v>2</v>
      </c>
      <c r="Q205" s="163">
        <v>6</v>
      </c>
      <c r="R205" s="167">
        <v>6</v>
      </c>
      <c r="S205" s="167">
        <v>1</v>
      </c>
      <c r="T205" s="167"/>
      <c r="U205" s="167">
        <v>3</v>
      </c>
      <c r="V205" s="163"/>
      <c r="W205" s="167"/>
      <c r="X205" s="167"/>
      <c r="Y205" s="167"/>
      <c r="Z205" s="167"/>
      <c r="AA205" s="167"/>
      <c r="AB205" s="167"/>
      <c r="AC205" s="167"/>
      <c r="AD205" s="167">
        <v>1</v>
      </c>
      <c r="AE205" s="167"/>
      <c r="AF205" s="167"/>
      <c r="AG205" s="167"/>
      <c r="AH205" s="167"/>
      <c r="AI205" s="167">
        <v>13</v>
      </c>
      <c r="AJ205" s="163">
        <v>10</v>
      </c>
      <c r="AK205" s="163"/>
      <c r="AL205" s="163"/>
      <c r="AM205" s="167"/>
      <c r="AN205" s="167"/>
      <c r="AO205" s="167">
        <v>6</v>
      </c>
      <c r="AP205" s="167">
        <v>4</v>
      </c>
      <c r="AQ205" s="167">
        <v>6</v>
      </c>
      <c r="AR205" s="163"/>
      <c r="AS205" s="163">
        <v>1</v>
      </c>
      <c r="AT205" s="167"/>
      <c r="AU205" s="163"/>
      <c r="AV205" s="167">
        <v>2</v>
      </c>
      <c r="AW205" s="167">
        <v>12</v>
      </c>
      <c r="AX205" s="167">
        <v>10</v>
      </c>
      <c r="AY205" s="167"/>
      <c r="AZ205" s="167">
        <v>2</v>
      </c>
      <c r="BA205" s="163">
        <v>1</v>
      </c>
      <c r="BB205" s="163"/>
      <c r="BC205" s="163">
        <v>9</v>
      </c>
      <c r="BD205" s="163">
        <v>1</v>
      </c>
      <c r="BE205" s="167"/>
      <c r="BF205" s="167">
        <v>1</v>
      </c>
      <c r="BG205" s="167"/>
      <c r="BH205" s="167">
        <v>4</v>
      </c>
      <c r="BI205" s="167">
        <v>1</v>
      </c>
      <c r="BJ205" s="167"/>
      <c r="BK205" s="167">
        <v>1</v>
      </c>
      <c r="BL205" s="167"/>
      <c r="BM205" s="167">
        <v>1</v>
      </c>
      <c r="BN205" s="167"/>
      <c r="BO205" s="167"/>
      <c r="BP205" s="163">
        <v>6</v>
      </c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24</v>
      </c>
      <c r="F206" s="167">
        <v>24</v>
      </c>
      <c r="G206" s="167"/>
      <c r="H206" s="163">
        <v>2</v>
      </c>
      <c r="I206" s="163">
        <v>7</v>
      </c>
      <c r="J206" s="167"/>
      <c r="K206" s="167"/>
      <c r="L206" s="167">
        <v>3</v>
      </c>
      <c r="M206" s="167"/>
      <c r="N206" s="163"/>
      <c r="O206" s="167">
        <v>3</v>
      </c>
      <c r="P206" s="167">
        <v>3</v>
      </c>
      <c r="Q206" s="163">
        <v>2</v>
      </c>
      <c r="R206" s="167">
        <v>13</v>
      </c>
      <c r="S206" s="167">
        <v>3</v>
      </c>
      <c r="T206" s="167"/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/>
      <c r="AD206" s="167">
        <v>1</v>
      </c>
      <c r="AE206" s="167">
        <v>1</v>
      </c>
      <c r="AF206" s="167"/>
      <c r="AG206" s="167"/>
      <c r="AH206" s="167"/>
      <c r="AI206" s="167">
        <v>21</v>
      </c>
      <c r="AJ206" s="163">
        <v>9</v>
      </c>
      <c r="AK206" s="163"/>
      <c r="AL206" s="163"/>
      <c r="AM206" s="167"/>
      <c r="AN206" s="167"/>
      <c r="AO206" s="167">
        <v>11</v>
      </c>
      <c r="AP206" s="167">
        <v>7</v>
      </c>
      <c r="AQ206" s="167">
        <v>6</v>
      </c>
      <c r="AR206" s="163"/>
      <c r="AS206" s="163"/>
      <c r="AT206" s="167"/>
      <c r="AU206" s="163">
        <v>5</v>
      </c>
      <c r="AV206" s="167">
        <v>1</v>
      </c>
      <c r="AW206" s="167">
        <v>9</v>
      </c>
      <c r="AX206" s="167">
        <v>8</v>
      </c>
      <c r="AY206" s="167">
        <v>1</v>
      </c>
      <c r="AZ206" s="167"/>
      <c r="BA206" s="163"/>
      <c r="BB206" s="163"/>
      <c r="BC206" s="163">
        <v>8</v>
      </c>
      <c r="BD206" s="163"/>
      <c r="BE206" s="167"/>
      <c r="BF206" s="167">
        <v>1</v>
      </c>
      <c r="BG206" s="167"/>
      <c r="BH206" s="167">
        <v>3</v>
      </c>
      <c r="BI206" s="167">
        <v>2</v>
      </c>
      <c r="BJ206" s="167">
        <v>2</v>
      </c>
      <c r="BK206" s="167"/>
      <c r="BL206" s="167"/>
      <c r="BM206" s="167">
        <v>1</v>
      </c>
      <c r="BN206" s="167"/>
      <c r="BO206" s="167"/>
      <c r="BP206" s="163">
        <v>3</v>
      </c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>
      <c r="A225" s="5">
        <v>212</v>
      </c>
      <c r="B225" s="10" t="s">
        <v>1095</v>
      </c>
      <c r="C225" s="18" t="s">
        <v>169</v>
      </c>
      <c r="D225" s="18"/>
      <c r="E225" s="163">
        <v>1</v>
      </c>
      <c r="F225" s="167">
        <v>1</v>
      </c>
      <c r="G225" s="167"/>
      <c r="H225" s="163">
        <v>1</v>
      </c>
      <c r="I225" s="163"/>
      <c r="J225" s="167"/>
      <c r="K225" s="167"/>
      <c r="L225" s="167"/>
      <c r="M225" s="167"/>
      <c r="N225" s="163"/>
      <c r="O225" s="167"/>
      <c r="P225" s="167"/>
      <c r="Q225" s="163"/>
      <c r="R225" s="167">
        <v>1</v>
      </c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>
        <v>1</v>
      </c>
      <c r="AJ225" s="163">
        <v>1</v>
      </c>
      <c r="AK225" s="163"/>
      <c r="AL225" s="163"/>
      <c r="AM225" s="167"/>
      <c r="AN225" s="167"/>
      <c r="AO225" s="167"/>
      <c r="AP225" s="167">
        <v>1</v>
      </c>
      <c r="AQ225" s="167"/>
      <c r="AR225" s="163"/>
      <c r="AS225" s="163"/>
      <c r="AT225" s="167"/>
      <c r="AU225" s="163"/>
      <c r="AV225" s="167"/>
      <c r="AW225" s="167">
        <v>1</v>
      </c>
      <c r="AX225" s="167">
        <v>1</v>
      </c>
      <c r="AY225" s="167"/>
      <c r="AZ225" s="167"/>
      <c r="BA225" s="163"/>
      <c r="BB225" s="163"/>
      <c r="BC225" s="163">
        <v>1</v>
      </c>
      <c r="BD225" s="163"/>
      <c r="BE225" s="167"/>
      <c r="BF225" s="167"/>
      <c r="BG225" s="167"/>
      <c r="BH225" s="167"/>
      <c r="BI225" s="167">
        <v>1</v>
      </c>
      <c r="BJ225" s="167">
        <v>1</v>
      </c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4</v>
      </c>
      <c r="F249" s="163">
        <f t="shared" si="18"/>
        <v>4</v>
      </c>
      <c r="G249" s="163">
        <f t="shared" si="18"/>
        <v>0</v>
      </c>
      <c r="H249" s="163">
        <f t="shared" si="18"/>
        <v>2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1</v>
      </c>
      <c r="S249" s="163">
        <f t="shared" si="18"/>
        <v>3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1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1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2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2</v>
      </c>
      <c r="AN249" s="163">
        <f t="shared" si="19"/>
        <v>0</v>
      </c>
      <c r="AO249" s="163">
        <f t="shared" si="19"/>
        <v>1</v>
      </c>
      <c r="AP249" s="163">
        <f t="shared" si="19"/>
        <v>0</v>
      </c>
      <c r="AQ249" s="163">
        <f t="shared" si="19"/>
        <v>1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1</v>
      </c>
      <c r="AV249" s="163">
        <f t="shared" si="19"/>
        <v>1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>
      <c r="A255" s="5">
        <v>242</v>
      </c>
      <c r="B255" s="10" t="s">
        <v>1120</v>
      </c>
      <c r="C255" s="18" t="s">
        <v>179</v>
      </c>
      <c r="D255" s="18"/>
      <c r="E255" s="163">
        <v>2</v>
      </c>
      <c r="F255" s="167">
        <v>2</v>
      </c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>
        <v>1</v>
      </c>
      <c r="S255" s="167">
        <v>1</v>
      </c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>
        <v>2</v>
      </c>
      <c r="AJ255" s="163"/>
      <c r="AK255" s="163"/>
      <c r="AL255" s="163"/>
      <c r="AM255" s="167"/>
      <c r="AN255" s="167"/>
      <c r="AO255" s="167">
        <v>1</v>
      </c>
      <c r="AP255" s="167"/>
      <c r="AQ255" s="167">
        <v>1</v>
      </c>
      <c r="AR255" s="163"/>
      <c r="AS255" s="163"/>
      <c r="AT255" s="167"/>
      <c r="AU255" s="163">
        <v>1</v>
      </c>
      <c r="AV255" s="167">
        <v>1</v>
      </c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>
      <c r="A265" s="5">
        <v>252</v>
      </c>
      <c r="B265" s="10" t="s">
        <v>1130</v>
      </c>
      <c r="C265" s="18" t="s">
        <v>184</v>
      </c>
      <c r="D265" s="18"/>
      <c r="E265" s="163">
        <v>1</v>
      </c>
      <c r="F265" s="167">
        <v>1</v>
      </c>
      <c r="G265" s="167"/>
      <c r="H265" s="163">
        <v>1</v>
      </c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>
        <v>1</v>
      </c>
      <c r="T265" s="167"/>
      <c r="U265" s="167"/>
      <c r="V265" s="163"/>
      <c r="W265" s="167"/>
      <c r="X265" s="167"/>
      <c r="Y265" s="167"/>
      <c r="Z265" s="167"/>
      <c r="AA265" s="167"/>
      <c r="AB265" s="167">
        <v>1</v>
      </c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>
        <v>1</v>
      </c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>
      <c r="A291" s="5">
        <v>278</v>
      </c>
      <c r="B291" s="10" t="s">
        <v>1151</v>
      </c>
      <c r="C291" s="18" t="s">
        <v>1609</v>
      </c>
      <c r="D291" s="18"/>
      <c r="E291" s="163">
        <v>1</v>
      </c>
      <c r="F291" s="167">
        <v>1</v>
      </c>
      <c r="G291" s="167"/>
      <c r="H291" s="163">
        <v>1</v>
      </c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>
        <v>1</v>
      </c>
      <c r="T291" s="167"/>
      <c r="U291" s="167"/>
      <c r="V291" s="163"/>
      <c r="W291" s="167">
        <v>1</v>
      </c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>
        <v>1</v>
      </c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1</v>
      </c>
      <c r="F367" s="163">
        <f t="shared" si="21"/>
        <v>1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1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1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1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>
      <c r="A395" s="5">
        <v>382</v>
      </c>
      <c r="B395" s="10">
        <v>246</v>
      </c>
      <c r="C395" s="18" t="s">
        <v>237</v>
      </c>
      <c r="D395" s="18"/>
      <c r="E395" s="163">
        <v>1</v>
      </c>
      <c r="F395" s="167">
        <v>1</v>
      </c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>
        <v>1</v>
      </c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>
        <v>1</v>
      </c>
      <c r="AJ395" s="163"/>
      <c r="AK395" s="163"/>
      <c r="AL395" s="163"/>
      <c r="AM395" s="167"/>
      <c r="AN395" s="167"/>
      <c r="AO395" s="167"/>
      <c r="AP395" s="167"/>
      <c r="AQ395" s="167">
        <v>1</v>
      </c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1</v>
      </c>
      <c r="F408" s="163">
        <f t="shared" si="24"/>
        <v>1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1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0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1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0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1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>
        <v>1</v>
      </c>
      <c r="M437" s="167"/>
      <c r="N437" s="163"/>
      <c r="O437" s="167"/>
      <c r="P437" s="163"/>
      <c r="Q437" s="167"/>
      <c r="R437" s="167">
        <v>1</v>
      </c>
      <c r="S437" s="163"/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1</v>
      </c>
      <c r="AJ437" s="163"/>
      <c r="AK437" s="167"/>
      <c r="AL437" s="163"/>
      <c r="AM437" s="167"/>
      <c r="AN437" s="167"/>
      <c r="AO437" s="163"/>
      <c r="AP437" s="163"/>
      <c r="AQ437" s="167">
        <v>1</v>
      </c>
      <c r="AR437" s="167"/>
      <c r="AS437" s="167"/>
      <c r="AT437" s="167"/>
      <c r="AU437" s="163">
        <v>1</v>
      </c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1</v>
      </c>
      <c r="F466" s="163">
        <f t="shared" si="27"/>
        <v>1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1</v>
      </c>
      <c r="S466" s="163">
        <f t="shared" si="27"/>
        <v>0</v>
      </c>
      <c r="T466" s="163">
        <f t="shared" si="27"/>
        <v>0</v>
      </c>
      <c r="U466" s="163">
        <f t="shared" si="27"/>
        <v>1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1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>
      <c r="A470" s="5">
        <v>457</v>
      </c>
      <c r="B470" s="10" t="s">
        <v>1290</v>
      </c>
      <c r="C470" s="18" t="s">
        <v>268</v>
      </c>
      <c r="D470" s="18"/>
      <c r="E470" s="163">
        <v>1</v>
      </c>
      <c r="F470" s="167">
        <v>1</v>
      </c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>
        <v>1</v>
      </c>
      <c r="S470" s="167"/>
      <c r="T470" s="167"/>
      <c r="U470" s="167">
        <v>1</v>
      </c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>
        <v>1</v>
      </c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4</v>
      </c>
      <c r="F477" s="163">
        <f t="shared" si="30"/>
        <v>4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1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3</v>
      </c>
      <c r="S477" s="163">
        <f t="shared" si="30"/>
        <v>1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1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1</v>
      </c>
      <c r="AH477" s="163">
        <f t="shared" si="30"/>
        <v>0</v>
      </c>
      <c r="AI477" s="163">
        <f t="shared" si="30"/>
        <v>2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1</v>
      </c>
      <c r="AP477" s="163">
        <f t="shared" si="31"/>
        <v>2</v>
      </c>
      <c r="AQ477" s="163">
        <f t="shared" si="31"/>
        <v>1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>
        <v>1</v>
      </c>
      <c r="M504" s="167"/>
      <c r="N504" s="163"/>
      <c r="O504" s="167"/>
      <c r="P504" s="167"/>
      <c r="Q504" s="163"/>
      <c r="R504" s="167"/>
      <c r="S504" s="167">
        <v>1</v>
      </c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>
        <v>1</v>
      </c>
      <c r="AH504" s="167"/>
      <c r="AI504" s="167"/>
      <c r="AJ504" s="163"/>
      <c r="AK504" s="163"/>
      <c r="AL504" s="163"/>
      <c r="AM504" s="167"/>
      <c r="AN504" s="167"/>
      <c r="AO504" s="167"/>
      <c r="AP504" s="167">
        <v>1</v>
      </c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>
      <c r="A505" s="5">
        <v>492</v>
      </c>
      <c r="B505" s="10" t="s">
        <v>1322</v>
      </c>
      <c r="C505" s="18" t="s">
        <v>283</v>
      </c>
      <c r="D505" s="18"/>
      <c r="E505" s="163">
        <v>2</v>
      </c>
      <c r="F505" s="167">
        <v>2</v>
      </c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>
        <v>2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2</v>
      </c>
      <c r="AJ505" s="163"/>
      <c r="AK505" s="163"/>
      <c r="AL505" s="163"/>
      <c r="AM505" s="167"/>
      <c r="AN505" s="167"/>
      <c r="AO505" s="167">
        <v>1</v>
      </c>
      <c r="AP505" s="167"/>
      <c r="AQ505" s="167">
        <v>1</v>
      </c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>
      <c r="A506" s="5">
        <v>493</v>
      </c>
      <c r="B506" s="10" t="s">
        <v>1323</v>
      </c>
      <c r="C506" s="18" t="s">
        <v>283</v>
      </c>
      <c r="D506" s="18"/>
      <c r="E506" s="163">
        <v>1</v>
      </c>
      <c r="F506" s="167">
        <v>1</v>
      </c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>
        <v>1</v>
      </c>
      <c r="S506" s="167"/>
      <c r="T506" s="167"/>
      <c r="U506" s="167"/>
      <c r="V506" s="163"/>
      <c r="W506" s="167">
        <v>1</v>
      </c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>
        <v>1</v>
      </c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0</v>
      </c>
      <c r="F517" s="163">
        <f t="shared" si="33"/>
        <v>0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0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2</v>
      </c>
      <c r="F559" s="163">
        <f t="shared" si="36"/>
        <v>2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2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2</v>
      </c>
      <c r="AJ559" s="163">
        <f t="shared" si="36"/>
        <v>0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0</v>
      </c>
      <c r="AP559" s="163">
        <f t="shared" si="37"/>
        <v>1</v>
      </c>
      <c r="AQ559" s="163">
        <f t="shared" si="37"/>
        <v>1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2</v>
      </c>
      <c r="AV559" s="163">
        <f t="shared" si="37"/>
        <v>0</v>
      </c>
      <c r="AW559" s="163">
        <f t="shared" si="37"/>
        <v>0</v>
      </c>
      <c r="AX559" s="163">
        <f t="shared" si="37"/>
        <v>0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0</v>
      </c>
      <c r="BG559" s="163">
        <f t="shared" si="37"/>
        <v>0</v>
      </c>
      <c r="BH559" s="163">
        <f t="shared" si="37"/>
        <v>0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2</v>
      </c>
      <c r="F560" s="163">
        <f t="shared" si="38"/>
        <v>2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2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2</v>
      </c>
      <c r="AJ560" s="163">
        <f t="shared" si="38"/>
        <v>0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0</v>
      </c>
      <c r="AP560" s="163">
        <f t="shared" si="39"/>
        <v>1</v>
      </c>
      <c r="AQ560" s="163">
        <f t="shared" si="39"/>
        <v>1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2</v>
      </c>
      <c r="AV560" s="163">
        <f t="shared" si="39"/>
        <v>0</v>
      </c>
      <c r="AW560" s="163">
        <f t="shared" si="39"/>
        <v>0</v>
      </c>
      <c r="AX560" s="163">
        <f t="shared" si="39"/>
        <v>0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0</v>
      </c>
      <c r="BG560" s="163">
        <f t="shared" si="39"/>
        <v>0</v>
      </c>
      <c r="BH560" s="163">
        <f t="shared" si="39"/>
        <v>0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>
      <c r="A567" s="5">
        <v>554</v>
      </c>
      <c r="B567" s="10" t="s">
        <v>330</v>
      </c>
      <c r="C567" s="18" t="s">
        <v>302</v>
      </c>
      <c r="D567" s="18"/>
      <c r="E567" s="163">
        <v>1</v>
      </c>
      <c r="F567" s="167">
        <v>1</v>
      </c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>
        <v>1</v>
      </c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>
        <v>1</v>
      </c>
      <c r="AJ567" s="163"/>
      <c r="AK567" s="163"/>
      <c r="AL567" s="163"/>
      <c r="AM567" s="167"/>
      <c r="AN567" s="167"/>
      <c r="AO567" s="167"/>
      <c r="AP567" s="167"/>
      <c r="AQ567" s="167">
        <v>1</v>
      </c>
      <c r="AR567" s="163"/>
      <c r="AS567" s="163"/>
      <c r="AT567" s="167"/>
      <c r="AU567" s="163">
        <v>1</v>
      </c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hidden="1">
      <c r="A572" s="5">
        <v>559</v>
      </c>
      <c r="B572" s="10" t="s">
        <v>335</v>
      </c>
      <c r="C572" s="18" t="s">
        <v>304</v>
      </c>
      <c r="D572" s="18"/>
      <c r="E572" s="163"/>
      <c r="F572" s="167"/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/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3"/>
      <c r="AK572" s="163"/>
      <c r="AL572" s="163"/>
      <c r="AM572" s="167"/>
      <c r="AN572" s="167"/>
      <c r="AO572" s="167"/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/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>
        <v>1</v>
      </c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4</v>
      </c>
      <c r="F624" s="163">
        <f t="shared" si="41"/>
        <v>2</v>
      </c>
      <c r="G624" s="163">
        <f t="shared" si="41"/>
        <v>2</v>
      </c>
      <c r="H624" s="163">
        <f t="shared" si="41"/>
        <v>0</v>
      </c>
      <c r="I624" s="163">
        <f t="shared" si="41"/>
        <v>2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2</v>
      </c>
      <c r="Q624" s="163">
        <f t="shared" si="41"/>
        <v>0</v>
      </c>
      <c r="R624" s="163">
        <f t="shared" si="41"/>
        <v>2</v>
      </c>
      <c r="S624" s="163">
        <f t="shared" si="41"/>
        <v>0</v>
      </c>
      <c r="T624" s="163">
        <f t="shared" si="41"/>
        <v>0</v>
      </c>
      <c r="U624" s="163">
        <f t="shared" si="41"/>
        <v>1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1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2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1</v>
      </c>
      <c r="AO624" s="163">
        <f t="shared" si="42"/>
        <v>1</v>
      </c>
      <c r="AP624" s="163">
        <f t="shared" si="42"/>
        <v>2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1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>
      <c r="A632" s="5">
        <v>619</v>
      </c>
      <c r="B632" s="10" t="s">
        <v>386</v>
      </c>
      <c r="C632" s="18" t="s">
        <v>1369</v>
      </c>
      <c r="D632" s="18"/>
      <c r="E632" s="163">
        <v>2</v>
      </c>
      <c r="F632" s="167"/>
      <c r="G632" s="167">
        <v>2</v>
      </c>
      <c r="H632" s="163"/>
      <c r="I632" s="163">
        <v>2</v>
      </c>
      <c r="J632" s="167"/>
      <c r="K632" s="167"/>
      <c r="L632" s="167"/>
      <c r="M632" s="167"/>
      <c r="N632" s="163"/>
      <c r="O632" s="167"/>
      <c r="P632" s="167">
        <v>2</v>
      </c>
      <c r="Q632" s="163"/>
      <c r="R632" s="167"/>
      <c r="S632" s="167"/>
      <c r="T632" s="167"/>
      <c r="U632" s="167">
        <v>1</v>
      </c>
      <c r="V632" s="163"/>
      <c r="W632" s="167"/>
      <c r="X632" s="167"/>
      <c r="Y632" s="167"/>
      <c r="Z632" s="167"/>
      <c r="AA632" s="167"/>
      <c r="AB632" s="167"/>
      <c r="AC632" s="167">
        <v>1</v>
      </c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>
        <v>2</v>
      </c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>
      <c r="A637" s="5">
        <v>624</v>
      </c>
      <c r="B637" s="10" t="s">
        <v>387</v>
      </c>
      <c r="C637" s="18" t="s">
        <v>1370</v>
      </c>
      <c r="D637" s="18"/>
      <c r="E637" s="163">
        <v>2</v>
      </c>
      <c r="F637" s="167">
        <v>2</v>
      </c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>
        <v>2</v>
      </c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>
        <v>2</v>
      </c>
      <c r="AJ637" s="163"/>
      <c r="AK637" s="163"/>
      <c r="AL637" s="163"/>
      <c r="AM637" s="167"/>
      <c r="AN637" s="167">
        <v>1</v>
      </c>
      <c r="AO637" s="167">
        <v>1</v>
      </c>
      <c r="AP637" s="167"/>
      <c r="AQ637" s="167"/>
      <c r="AR637" s="163"/>
      <c r="AS637" s="163"/>
      <c r="AT637" s="167"/>
      <c r="AU637" s="163"/>
      <c r="AV637" s="167">
        <v>1</v>
      </c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5</v>
      </c>
      <c r="F776" s="163">
        <f t="shared" si="53"/>
        <v>5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1</v>
      </c>
      <c r="R776" s="163">
        <f t="shared" si="53"/>
        <v>2</v>
      </c>
      <c r="S776" s="163">
        <f t="shared" si="53"/>
        <v>2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5</v>
      </c>
      <c r="AJ776" s="163">
        <f t="shared" si="53"/>
        <v>5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2</v>
      </c>
      <c r="AQ776" s="163">
        <f t="shared" si="54"/>
        <v>2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5</v>
      </c>
      <c r="AX776" s="163">
        <f t="shared" si="54"/>
        <v>5</v>
      </c>
      <c r="AY776" s="163">
        <f t="shared" si="54"/>
        <v>0</v>
      </c>
      <c r="AZ776" s="163">
        <f t="shared" si="54"/>
        <v>0</v>
      </c>
      <c r="BA776" s="163">
        <f t="shared" si="54"/>
        <v>3</v>
      </c>
      <c r="BB776" s="163">
        <f t="shared" si="54"/>
        <v>0</v>
      </c>
      <c r="BC776" s="163">
        <f t="shared" si="54"/>
        <v>2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2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2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1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>
      <c r="A817" s="5">
        <v>804</v>
      </c>
      <c r="B817" s="10" t="s">
        <v>504</v>
      </c>
      <c r="C817" s="18" t="s">
        <v>619</v>
      </c>
      <c r="D817" s="18"/>
      <c r="E817" s="163">
        <v>3</v>
      </c>
      <c r="F817" s="167">
        <v>3</v>
      </c>
      <c r="G817" s="167"/>
      <c r="H817" s="163">
        <v>1</v>
      </c>
      <c r="I817" s="163"/>
      <c r="J817" s="167"/>
      <c r="K817" s="167"/>
      <c r="L817" s="167"/>
      <c r="M817" s="167"/>
      <c r="N817" s="163"/>
      <c r="O817" s="167"/>
      <c r="P817" s="167"/>
      <c r="Q817" s="163">
        <v>1</v>
      </c>
      <c r="R817" s="167">
        <v>1</v>
      </c>
      <c r="S817" s="167">
        <v>1</v>
      </c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3</v>
      </c>
      <c r="AJ817" s="163">
        <v>3</v>
      </c>
      <c r="AK817" s="163"/>
      <c r="AL817" s="163"/>
      <c r="AM817" s="167"/>
      <c r="AN817" s="167"/>
      <c r="AO817" s="167">
        <v>1</v>
      </c>
      <c r="AP817" s="167">
        <v>1</v>
      </c>
      <c r="AQ817" s="167">
        <v>1</v>
      </c>
      <c r="AR817" s="163"/>
      <c r="AS817" s="163"/>
      <c r="AT817" s="167"/>
      <c r="AU817" s="163"/>
      <c r="AV817" s="167"/>
      <c r="AW817" s="167">
        <v>3</v>
      </c>
      <c r="AX817" s="167">
        <v>3</v>
      </c>
      <c r="AY817" s="167"/>
      <c r="AZ817" s="167"/>
      <c r="BA817" s="163">
        <v>2</v>
      </c>
      <c r="BB817" s="163"/>
      <c r="BC817" s="163">
        <v>1</v>
      </c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>
        <v>2</v>
      </c>
      <c r="BN817" s="167"/>
      <c r="BO817" s="167"/>
      <c r="BP817" s="163"/>
      <c r="BQ817" s="163">
        <v>1</v>
      </c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>
      <c r="A827" s="5">
        <v>814</v>
      </c>
      <c r="B827" s="10">
        <v>395</v>
      </c>
      <c r="C827" s="18" t="s">
        <v>623</v>
      </c>
      <c r="D827" s="18"/>
      <c r="E827" s="163">
        <v>2</v>
      </c>
      <c r="F827" s="167">
        <v>2</v>
      </c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>
        <v>1</v>
      </c>
      <c r="S827" s="167">
        <v>1</v>
      </c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2</v>
      </c>
      <c r="AJ827" s="163">
        <v>2</v>
      </c>
      <c r="AK827" s="163"/>
      <c r="AL827" s="163"/>
      <c r="AM827" s="167"/>
      <c r="AN827" s="167"/>
      <c r="AO827" s="167"/>
      <c r="AP827" s="167">
        <v>1</v>
      </c>
      <c r="AQ827" s="167">
        <v>1</v>
      </c>
      <c r="AR827" s="163"/>
      <c r="AS827" s="163"/>
      <c r="AT827" s="167"/>
      <c r="AU827" s="163"/>
      <c r="AV827" s="167"/>
      <c r="AW827" s="167">
        <v>2</v>
      </c>
      <c r="AX827" s="167">
        <v>2</v>
      </c>
      <c r="AY827" s="167"/>
      <c r="AZ827" s="167"/>
      <c r="BA827" s="163">
        <v>1</v>
      </c>
      <c r="BB827" s="163"/>
      <c r="BC827" s="163">
        <v>1</v>
      </c>
      <c r="BD827" s="163"/>
      <c r="BE827" s="167"/>
      <c r="BF827" s="167"/>
      <c r="BG827" s="167"/>
      <c r="BH827" s="167">
        <v>2</v>
      </c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108</v>
      </c>
      <c r="F1582" s="168">
        <f t="shared" si="62"/>
        <v>106</v>
      </c>
      <c r="G1582" s="168">
        <f t="shared" si="62"/>
        <v>2</v>
      </c>
      <c r="H1582" s="168">
        <f t="shared" si="62"/>
        <v>16</v>
      </c>
      <c r="I1582" s="168">
        <f t="shared" si="62"/>
        <v>11</v>
      </c>
      <c r="J1582" s="168">
        <f t="shared" si="62"/>
        <v>0</v>
      </c>
      <c r="K1582" s="168">
        <f t="shared" si="62"/>
        <v>0</v>
      </c>
      <c r="L1582" s="168">
        <f t="shared" si="62"/>
        <v>18</v>
      </c>
      <c r="M1582" s="168">
        <f t="shared" si="62"/>
        <v>0</v>
      </c>
      <c r="N1582" s="168">
        <f t="shared" si="62"/>
        <v>2</v>
      </c>
      <c r="O1582" s="168">
        <f t="shared" si="62"/>
        <v>4</v>
      </c>
      <c r="P1582" s="168">
        <f t="shared" si="62"/>
        <v>11</v>
      </c>
      <c r="Q1582" s="168">
        <f t="shared" si="62"/>
        <v>12</v>
      </c>
      <c r="R1582" s="168">
        <f t="shared" si="62"/>
        <v>62</v>
      </c>
      <c r="S1582" s="168">
        <f t="shared" si="62"/>
        <v>15</v>
      </c>
      <c r="T1582" s="168">
        <f t="shared" si="62"/>
        <v>2</v>
      </c>
      <c r="U1582" s="168">
        <f t="shared" si="62"/>
        <v>11</v>
      </c>
      <c r="V1582" s="168">
        <f t="shared" si="62"/>
        <v>0</v>
      </c>
      <c r="W1582" s="168">
        <f t="shared" si="62"/>
        <v>2</v>
      </c>
      <c r="X1582" s="168">
        <f t="shared" si="62"/>
        <v>1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2</v>
      </c>
      <c r="AC1582" s="168">
        <f t="shared" si="62"/>
        <v>1</v>
      </c>
      <c r="AD1582" s="168">
        <f t="shared" si="62"/>
        <v>3</v>
      </c>
      <c r="AE1582" s="168">
        <f t="shared" si="62"/>
        <v>2</v>
      </c>
      <c r="AF1582" s="168">
        <f t="shared" si="62"/>
        <v>2</v>
      </c>
      <c r="AG1582" s="168">
        <f t="shared" si="62"/>
        <v>3</v>
      </c>
      <c r="AH1582" s="168">
        <f t="shared" si="62"/>
        <v>0</v>
      </c>
      <c r="AI1582" s="168">
        <f t="shared" si="62"/>
        <v>81</v>
      </c>
      <c r="AJ1582" s="168">
        <f t="shared" si="62"/>
        <v>30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7</v>
      </c>
      <c r="AN1582" s="168">
        <f t="shared" si="63"/>
        <v>2</v>
      </c>
      <c r="AO1582" s="168">
        <f t="shared" si="63"/>
        <v>35</v>
      </c>
      <c r="AP1582" s="168">
        <f t="shared" si="63"/>
        <v>34</v>
      </c>
      <c r="AQ1582" s="168">
        <f t="shared" si="63"/>
        <v>28</v>
      </c>
      <c r="AR1582" s="168">
        <f t="shared" si="63"/>
        <v>0</v>
      </c>
      <c r="AS1582" s="168">
        <f t="shared" si="63"/>
        <v>2</v>
      </c>
      <c r="AT1582" s="168">
        <f t="shared" si="63"/>
        <v>0</v>
      </c>
      <c r="AU1582" s="168">
        <f t="shared" si="63"/>
        <v>21</v>
      </c>
      <c r="AV1582" s="168">
        <f t="shared" si="63"/>
        <v>10</v>
      </c>
      <c r="AW1582" s="168">
        <f t="shared" si="63"/>
        <v>33</v>
      </c>
      <c r="AX1582" s="168">
        <f t="shared" si="63"/>
        <v>27</v>
      </c>
      <c r="AY1582" s="168">
        <f t="shared" si="63"/>
        <v>2</v>
      </c>
      <c r="AZ1582" s="168">
        <f t="shared" si="63"/>
        <v>4</v>
      </c>
      <c r="BA1582" s="168">
        <f t="shared" si="63"/>
        <v>5</v>
      </c>
      <c r="BB1582" s="168">
        <f t="shared" si="63"/>
        <v>0</v>
      </c>
      <c r="BC1582" s="168">
        <f t="shared" si="63"/>
        <v>25</v>
      </c>
      <c r="BD1582" s="168">
        <f t="shared" si="63"/>
        <v>1</v>
      </c>
      <c r="BE1582" s="168">
        <f t="shared" si="63"/>
        <v>0</v>
      </c>
      <c r="BF1582" s="168">
        <f t="shared" si="63"/>
        <v>2</v>
      </c>
      <c r="BG1582" s="168">
        <f t="shared" si="63"/>
        <v>0</v>
      </c>
      <c r="BH1582" s="168">
        <f t="shared" si="63"/>
        <v>13</v>
      </c>
      <c r="BI1582" s="168">
        <f t="shared" si="63"/>
        <v>5</v>
      </c>
      <c r="BJ1582" s="168">
        <f t="shared" si="63"/>
        <v>4</v>
      </c>
      <c r="BK1582" s="168">
        <f t="shared" si="63"/>
        <v>1</v>
      </c>
      <c r="BL1582" s="168">
        <f t="shared" si="63"/>
        <v>0</v>
      </c>
      <c r="BM1582" s="168">
        <f t="shared" si="63"/>
        <v>4</v>
      </c>
      <c r="BN1582" s="168">
        <f t="shared" si="63"/>
        <v>0</v>
      </c>
      <c r="BO1582" s="168">
        <f t="shared" si="63"/>
        <v>0</v>
      </c>
      <c r="BP1582" s="168">
        <f t="shared" si="63"/>
        <v>10</v>
      </c>
      <c r="BQ1582" s="168">
        <f t="shared" ref="BQ1582:CV1582" si="64">SUM(BQ14,BQ31,BQ96,BQ114,BQ128,BQ203,BQ249,BQ367,BQ408,BQ466,BQ477,BQ517,BQ559,BQ624,BQ645,BQ708,BQ721,BQ776,BQ838,BQ943,BQ969:BQ1581)</f>
        <v>1</v>
      </c>
    </row>
    <row r="1583" spans="1:69">
      <c r="A1583" s="5">
        <v>1570</v>
      </c>
      <c r="B1583" s="26"/>
      <c r="C1583" s="20" t="s">
        <v>894</v>
      </c>
      <c r="D1583" s="20"/>
      <c r="E1583" s="163">
        <v>30</v>
      </c>
      <c r="F1583" s="167">
        <v>30</v>
      </c>
      <c r="G1583" s="167"/>
      <c r="H1583" s="163">
        <v>6</v>
      </c>
      <c r="I1583" s="163"/>
      <c r="J1583" s="167"/>
      <c r="K1583" s="167"/>
      <c r="L1583" s="167">
        <v>9</v>
      </c>
      <c r="M1583" s="167"/>
      <c r="N1583" s="163"/>
      <c r="O1583" s="167"/>
      <c r="P1583" s="167">
        <v>1</v>
      </c>
      <c r="Q1583" s="163">
        <v>4</v>
      </c>
      <c r="R1583" s="167">
        <v>17</v>
      </c>
      <c r="S1583" s="167">
        <v>6</v>
      </c>
      <c r="T1583" s="167">
        <v>2</v>
      </c>
      <c r="U1583" s="167">
        <v>3</v>
      </c>
      <c r="V1583" s="163"/>
      <c r="W1583" s="167">
        <v>1</v>
      </c>
      <c r="X1583" s="167"/>
      <c r="Y1583" s="167"/>
      <c r="Z1583" s="167"/>
      <c r="AA1583" s="167"/>
      <c r="AB1583" s="167">
        <v>2</v>
      </c>
      <c r="AC1583" s="167"/>
      <c r="AD1583" s="167"/>
      <c r="AE1583" s="167"/>
      <c r="AF1583" s="167"/>
      <c r="AG1583" s="167">
        <v>3</v>
      </c>
      <c r="AH1583" s="167"/>
      <c r="AI1583" s="167">
        <v>21</v>
      </c>
      <c r="AJ1583" s="163">
        <v>8</v>
      </c>
      <c r="AK1583" s="163"/>
      <c r="AL1583" s="163"/>
      <c r="AM1583" s="167">
        <v>5</v>
      </c>
      <c r="AN1583" s="167"/>
      <c r="AO1583" s="167">
        <v>7</v>
      </c>
      <c r="AP1583" s="167">
        <v>11</v>
      </c>
      <c r="AQ1583" s="167">
        <v>7</v>
      </c>
      <c r="AR1583" s="163"/>
      <c r="AS1583" s="163"/>
      <c r="AT1583" s="167"/>
      <c r="AU1583" s="163">
        <v>4</v>
      </c>
      <c r="AV1583" s="167">
        <v>2</v>
      </c>
      <c r="AW1583" s="167">
        <v>8</v>
      </c>
      <c r="AX1583" s="167">
        <v>6</v>
      </c>
      <c r="AY1583" s="167">
        <v>1</v>
      </c>
      <c r="AZ1583" s="167">
        <v>1</v>
      </c>
      <c r="BA1583" s="163">
        <v>3</v>
      </c>
      <c r="BB1583" s="163"/>
      <c r="BC1583" s="163">
        <v>5</v>
      </c>
      <c r="BD1583" s="163"/>
      <c r="BE1583" s="167"/>
      <c r="BF1583" s="167"/>
      <c r="BG1583" s="167"/>
      <c r="BH1583" s="167">
        <v>5</v>
      </c>
      <c r="BI1583" s="167"/>
      <c r="BJ1583" s="167"/>
      <c r="BK1583" s="167"/>
      <c r="BL1583" s="167"/>
      <c r="BM1583" s="167">
        <v>2</v>
      </c>
      <c r="BN1583" s="167"/>
      <c r="BO1583" s="167"/>
      <c r="BP1583" s="163"/>
      <c r="BQ1583" s="163">
        <v>1</v>
      </c>
    </row>
    <row r="1584" spans="1:69">
      <c r="A1584" s="5">
        <v>1571</v>
      </c>
      <c r="B1584" s="26"/>
      <c r="C1584" s="21" t="s">
        <v>895</v>
      </c>
      <c r="D1584" s="21"/>
      <c r="E1584" s="163">
        <v>44</v>
      </c>
      <c r="F1584" s="167">
        <v>44</v>
      </c>
      <c r="G1584" s="167"/>
      <c r="H1584" s="163">
        <v>8</v>
      </c>
      <c r="I1584" s="163">
        <v>2</v>
      </c>
      <c r="J1584" s="167"/>
      <c r="K1584" s="167"/>
      <c r="L1584" s="167">
        <v>5</v>
      </c>
      <c r="M1584" s="167"/>
      <c r="N1584" s="163">
        <v>2</v>
      </c>
      <c r="O1584" s="167">
        <v>1</v>
      </c>
      <c r="P1584" s="167">
        <v>5</v>
      </c>
      <c r="Q1584" s="163">
        <v>6</v>
      </c>
      <c r="R1584" s="167">
        <v>25</v>
      </c>
      <c r="S1584" s="167">
        <v>5</v>
      </c>
      <c r="T1584" s="167"/>
      <c r="U1584" s="167">
        <v>5</v>
      </c>
      <c r="V1584" s="163"/>
      <c r="W1584" s="167"/>
      <c r="X1584" s="167">
        <v>1</v>
      </c>
      <c r="Y1584" s="167"/>
      <c r="Z1584" s="167"/>
      <c r="AA1584" s="167"/>
      <c r="AB1584" s="167"/>
      <c r="AC1584" s="167"/>
      <c r="AD1584" s="167">
        <v>2</v>
      </c>
      <c r="AE1584" s="167">
        <v>1</v>
      </c>
      <c r="AF1584" s="167">
        <v>2</v>
      </c>
      <c r="AG1584" s="167"/>
      <c r="AH1584" s="167"/>
      <c r="AI1584" s="167">
        <v>33</v>
      </c>
      <c r="AJ1584" s="163">
        <v>13</v>
      </c>
      <c r="AK1584" s="163"/>
      <c r="AL1584" s="163"/>
      <c r="AM1584" s="167">
        <v>2</v>
      </c>
      <c r="AN1584" s="167">
        <v>2</v>
      </c>
      <c r="AO1584" s="167">
        <v>14</v>
      </c>
      <c r="AP1584" s="167">
        <v>13</v>
      </c>
      <c r="AQ1584" s="167">
        <v>11</v>
      </c>
      <c r="AR1584" s="163"/>
      <c r="AS1584" s="163">
        <v>2</v>
      </c>
      <c r="AT1584" s="167"/>
      <c r="AU1584" s="163">
        <v>9</v>
      </c>
      <c r="AV1584" s="167">
        <v>6</v>
      </c>
      <c r="AW1584" s="167">
        <v>16</v>
      </c>
      <c r="AX1584" s="167">
        <v>13</v>
      </c>
      <c r="AY1584" s="167"/>
      <c r="AZ1584" s="167">
        <v>3</v>
      </c>
      <c r="BA1584" s="163">
        <v>2</v>
      </c>
      <c r="BB1584" s="163"/>
      <c r="BC1584" s="163">
        <v>12</v>
      </c>
      <c r="BD1584" s="163">
        <v>1</v>
      </c>
      <c r="BE1584" s="167"/>
      <c r="BF1584" s="167">
        <v>1</v>
      </c>
      <c r="BG1584" s="167"/>
      <c r="BH1584" s="167">
        <v>5</v>
      </c>
      <c r="BI1584" s="167">
        <v>3</v>
      </c>
      <c r="BJ1584" s="167">
        <v>2</v>
      </c>
      <c r="BK1584" s="167">
        <v>1</v>
      </c>
      <c r="BL1584" s="167"/>
      <c r="BM1584" s="167">
        <v>1</v>
      </c>
      <c r="BN1584" s="167"/>
      <c r="BO1584" s="167"/>
      <c r="BP1584" s="163">
        <v>7</v>
      </c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34</v>
      </c>
      <c r="F1585" s="167">
        <v>32</v>
      </c>
      <c r="G1585" s="167">
        <v>2</v>
      </c>
      <c r="H1585" s="163">
        <v>2</v>
      </c>
      <c r="I1585" s="163">
        <v>9</v>
      </c>
      <c r="J1585" s="167"/>
      <c r="K1585" s="167"/>
      <c r="L1585" s="167">
        <v>4</v>
      </c>
      <c r="M1585" s="167"/>
      <c r="N1585" s="163"/>
      <c r="O1585" s="167">
        <v>3</v>
      </c>
      <c r="P1585" s="167">
        <v>5</v>
      </c>
      <c r="Q1585" s="163">
        <v>2</v>
      </c>
      <c r="R1585" s="167">
        <v>20</v>
      </c>
      <c r="S1585" s="167">
        <v>4</v>
      </c>
      <c r="T1585" s="167"/>
      <c r="U1585" s="167">
        <v>3</v>
      </c>
      <c r="V1585" s="163"/>
      <c r="W1585" s="167">
        <v>1</v>
      </c>
      <c r="X1585" s="167"/>
      <c r="Y1585" s="167"/>
      <c r="Z1585" s="167"/>
      <c r="AA1585" s="167"/>
      <c r="AB1585" s="167"/>
      <c r="AC1585" s="167">
        <v>1</v>
      </c>
      <c r="AD1585" s="167">
        <v>1</v>
      </c>
      <c r="AE1585" s="167">
        <v>1</v>
      </c>
      <c r="AF1585" s="167"/>
      <c r="AG1585" s="167"/>
      <c r="AH1585" s="167"/>
      <c r="AI1585" s="167">
        <v>27</v>
      </c>
      <c r="AJ1585" s="163">
        <v>9</v>
      </c>
      <c r="AK1585" s="163"/>
      <c r="AL1585" s="163"/>
      <c r="AM1585" s="167"/>
      <c r="AN1585" s="167"/>
      <c r="AO1585" s="167">
        <v>14</v>
      </c>
      <c r="AP1585" s="167">
        <v>10</v>
      </c>
      <c r="AQ1585" s="167">
        <v>10</v>
      </c>
      <c r="AR1585" s="163"/>
      <c r="AS1585" s="163"/>
      <c r="AT1585" s="167"/>
      <c r="AU1585" s="163">
        <v>8</v>
      </c>
      <c r="AV1585" s="167">
        <v>2</v>
      </c>
      <c r="AW1585" s="167">
        <v>9</v>
      </c>
      <c r="AX1585" s="167">
        <v>8</v>
      </c>
      <c r="AY1585" s="167">
        <v>1</v>
      </c>
      <c r="AZ1585" s="167"/>
      <c r="BA1585" s="163"/>
      <c r="BB1585" s="163"/>
      <c r="BC1585" s="163">
        <v>8</v>
      </c>
      <c r="BD1585" s="163"/>
      <c r="BE1585" s="167"/>
      <c r="BF1585" s="167">
        <v>1</v>
      </c>
      <c r="BG1585" s="167"/>
      <c r="BH1585" s="167">
        <v>3</v>
      </c>
      <c r="BI1585" s="167">
        <v>2</v>
      </c>
      <c r="BJ1585" s="167">
        <v>2</v>
      </c>
      <c r="BK1585" s="167"/>
      <c r="BL1585" s="167"/>
      <c r="BM1585" s="167">
        <v>1</v>
      </c>
      <c r="BN1585" s="167"/>
      <c r="BO1585" s="167"/>
      <c r="BP1585" s="163">
        <v>3</v>
      </c>
      <c r="BQ1585" s="163"/>
    </row>
    <row r="1586" spans="1:69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>
        <v>6</v>
      </c>
      <c r="F1588" s="167">
        <v>6</v>
      </c>
      <c r="G1588" s="167"/>
      <c r="H1588" s="163"/>
      <c r="I1588" s="163">
        <v>4</v>
      </c>
      <c r="J1588" s="163"/>
      <c r="K1588" s="163"/>
      <c r="L1588" s="167">
        <v>2</v>
      </c>
      <c r="M1588" s="167"/>
      <c r="N1588" s="163">
        <v>2</v>
      </c>
      <c r="O1588" s="167">
        <v>4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3</v>
      </c>
      <c r="AE1588" s="167">
        <v>1</v>
      </c>
      <c r="AF1588" s="167"/>
      <c r="AG1588" s="167"/>
      <c r="AH1588" s="167"/>
      <c r="AI1588" s="167">
        <v>2</v>
      </c>
      <c r="AJ1588" s="163"/>
      <c r="AK1588" s="163"/>
      <c r="AL1588" s="163"/>
      <c r="AM1588" s="167"/>
      <c r="AN1588" s="167"/>
      <c r="AO1588" s="167">
        <v>1</v>
      </c>
      <c r="AP1588" s="167">
        <v>1</v>
      </c>
      <c r="AQ1588" s="167">
        <v>4</v>
      </c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Вовчанський районний суд Харківської області, Початок періоду: 01.01.2017, Кінець періоду: 31.12.2017&amp;L3EFC1C03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1547</v>
      </c>
      <c r="C19" s="111" t="s">
        <v>1490</v>
      </c>
      <c r="D19" s="111"/>
      <c r="E19" s="163">
        <v>2</v>
      </c>
      <c r="F19" s="163">
        <v>4</v>
      </c>
      <c r="G19" s="163">
        <v>6</v>
      </c>
      <c r="H19" s="163"/>
      <c r="I19" s="163">
        <v>4</v>
      </c>
      <c r="J19" s="163"/>
      <c r="K19" s="163"/>
      <c r="L19" s="163">
        <v>3</v>
      </c>
      <c r="M19" s="163">
        <v>1</v>
      </c>
      <c r="N19" s="163">
        <v>2</v>
      </c>
      <c r="O19" s="163"/>
      <c r="P19" s="163"/>
      <c r="Q19" s="163">
        <v>1</v>
      </c>
      <c r="R19" s="163">
        <v>1</v>
      </c>
      <c r="S19" s="163">
        <v>4</v>
      </c>
      <c r="T19" s="163"/>
      <c r="U19" s="163"/>
      <c r="V19" s="163">
        <v>2</v>
      </c>
      <c r="W19" s="163"/>
      <c r="X19" s="163">
        <v>4</v>
      </c>
      <c r="Y19" s="163">
        <v>3</v>
      </c>
      <c r="Z19" s="163">
        <v>1</v>
      </c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>
        <v>6</v>
      </c>
      <c r="AP19" s="163">
        <v>6</v>
      </c>
      <c r="AQ19" s="163"/>
      <c r="AR19" s="163"/>
      <c r="AS19" s="163"/>
      <c r="AT19" s="163">
        <v>1</v>
      </c>
      <c r="AU19" s="163"/>
      <c r="AV19" s="163"/>
      <c r="AW19" s="163"/>
      <c r="AX19" s="163"/>
      <c r="AY19" s="163"/>
      <c r="AZ19" s="163"/>
      <c r="BA19" s="163"/>
    </row>
    <row r="20" spans="1:53">
      <c r="A20" s="48">
        <v>10</v>
      </c>
      <c r="B20" s="10">
        <v>185</v>
      </c>
      <c r="C20" s="111" t="s">
        <v>1491</v>
      </c>
      <c r="D20" s="111"/>
      <c r="E20" s="163">
        <v>2</v>
      </c>
      <c r="F20" s="163">
        <v>4</v>
      </c>
      <c r="G20" s="163">
        <v>6</v>
      </c>
      <c r="H20" s="163"/>
      <c r="I20" s="163">
        <v>4</v>
      </c>
      <c r="J20" s="163"/>
      <c r="K20" s="163"/>
      <c r="L20" s="163">
        <v>3</v>
      </c>
      <c r="M20" s="163">
        <v>1</v>
      </c>
      <c r="N20" s="163">
        <v>2</v>
      </c>
      <c r="O20" s="163"/>
      <c r="P20" s="163"/>
      <c r="Q20" s="163">
        <v>1</v>
      </c>
      <c r="R20" s="163">
        <v>1</v>
      </c>
      <c r="S20" s="163">
        <v>4</v>
      </c>
      <c r="T20" s="163"/>
      <c r="U20" s="163"/>
      <c r="V20" s="163">
        <v>2</v>
      </c>
      <c r="W20" s="163"/>
      <c r="X20" s="163">
        <v>4</v>
      </c>
      <c r="Y20" s="163">
        <v>3</v>
      </c>
      <c r="Z20" s="163">
        <v>1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>
        <v>6</v>
      </c>
      <c r="AP20" s="163">
        <v>6</v>
      </c>
      <c r="AQ20" s="163"/>
      <c r="AR20" s="163"/>
      <c r="AS20" s="163"/>
      <c r="AT20" s="163">
        <v>1</v>
      </c>
      <c r="AU20" s="163"/>
      <c r="AV20" s="163"/>
      <c r="AW20" s="163"/>
      <c r="AX20" s="163"/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2</v>
      </c>
      <c r="F45" s="163">
        <f t="shared" si="0"/>
        <v>4</v>
      </c>
      <c r="G45" s="163">
        <f t="shared" si="0"/>
        <v>6</v>
      </c>
      <c r="H45" s="163">
        <f t="shared" si="0"/>
        <v>0</v>
      </c>
      <c r="I45" s="163">
        <f t="shared" si="0"/>
        <v>4</v>
      </c>
      <c r="J45" s="163">
        <f t="shared" si="0"/>
        <v>0</v>
      </c>
      <c r="K45" s="163">
        <f t="shared" si="0"/>
        <v>0</v>
      </c>
      <c r="L45" s="163">
        <f t="shared" si="0"/>
        <v>3</v>
      </c>
      <c r="M45" s="163">
        <f t="shared" si="0"/>
        <v>1</v>
      </c>
      <c r="N45" s="163">
        <f t="shared" si="0"/>
        <v>2</v>
      </c>
      <c r="O45" s="163">
        <f t="shared" si="0"/>
        <v>0</v>
      </c>
      <c r="P45" s="163">
        <f t="shared" si="0"/>
        <v>0</v>
      </c>
      <c r="Q45" s="163">
        <f t="shared" si="0"/>
        <v>1</v>
      </c>
      <c r="R45" s="163">
        <f t="shared" si="0"/>
        <v>1</v>
      </c>
      <c r="S45" s="163">
        <f t="shared" si="0"/>
        <v>4</v>
      </c>
      <c r="T45" s="163">
        <f t="shared" si="0"/>
        <v>0</v>
      </c>
      <c r="U45" s="163">
        <f t="shared" si="0"/>
        <v>0</v>
      </c>
      <c r="V45" s="163">
        <f t="shared" si="0"/>
        <v>2</v>
      </c>
      <c r="W45" s="163">
        <f t="shared" si="0"/>
        <v>0</v>
      </c>
      <c r="X45" s="163">
        <f t="shared" si="0"/>
        <v>4</v>
      </c>
      <c r="Y45" s="163">
        <f t="shared" si="0"/>
        <v>3</v>
      </c>
      <c r="Z45" s="163">
        <f t="shared" si="0"/>
        <v>1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6</v>
      </c>
      <c r="AP45" s="163">
        <f t="shared" si="1"/>
        <v>6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1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/>
      <c r="F46" s="163">
        <v>3</v>
      </c>
      <c r="G46" s="163">
        <v>3</v>
      </c>
      <c r="H46" s="163"/>
      <c r="I46" s="163">
        <v>1</v>
      </c>
      <c r="J46" s="163"/>
      <c r="K46" s="163"/>
      <c r="L46" s="163">
        <v>1</v>
      </c>
      <c r="M46" s="163">
        <v>1</v>
      </c>
      <c r="N46" s="163">
        <v>1</v>
      </c>
      <c r="O46" s="163"/>
      <c r="P46" s="163"/>
      <c r="Q46" s="163">
        <v>1</v>
      </c>
      <c r="R46" s="163">
        <v>1</v>
      </c>
      <c r="S46" s="163">
        <v>1</v>
      </c>
      <c r="T46" s="163"/>
      <c r="U46" s="163"/>
      <c r="V46" s="163">
        <v>1</v>
      </c>
      <c r="W46" s="163"/>
      <c r="X46" s="163">
        <v>3</v>
      </c>
      <c r="Y46" s="163">
        <v>2</v>
      </c>
      <c r="Z46" s="163">
        <v>1</v>
      </c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>
        <v>3</v>
      </c>
      <c r="AP46" s="163">
        <v>3</v>
      </c>
      <c r="AQ46" s="163"/>
      <c r="AR46" s="163"/>
      <c r="AS46" s="163"/>
      <c r="AT46" s="163">
        <v>1</v>
      </c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2435</v>
      </c>
      <c r="AQ57" s="176"/>
      <c r="AR57" s="176"/>
      <c r="AT57" s="177" t="s">
        <v>2437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Вовчанський районний суд Харківської області, Початок періоду: 01.01.2017, Кінець періоду: 31.12.2017&amp;L3EFC1C03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2438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2439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2440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2441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2442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2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&amp;C&amp;L3EFC1C03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2438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2439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2440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2441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2442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2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&amp;C&amp;L3EFC1C03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2438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2439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2440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2441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2442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2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&amp;C&amp;L3EFC1C03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2016-08-11T13:46:05Z</cp:lastPrinted>
  <dcterms:created xsi:type="dcterms:W3CDTF">2015-09-09T11:49:35Z</dcterms:created>
  <dcterms:modified xsi:type="dcterms:W3CDTF">2018-02-05T08:44:56Z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6-8_00617_4.2017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3EFC1C03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